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cyfm\Downloads\"/>
    </mc:Choice>
  </mc:AlternateContent>
  <xr:revisionPtr revIDLastSave="0" documentId="8_{F0FFC2C8-0C6C-4126-BAD3-02F7241A288C}" xr6:coauthVersionLast="47" xr6:coauthVersionMax="47" xr10:uidLastSave="{00000000-0000-0000-0000-000000000000}"/>
  <bookViews>
    <workbookView xWindow="2715" yWindow="1425" windowWidth="23190" windowHeight="17325" xr2:uid="{00000000-000D-0000-FFFF-FFFF00000000}"/>
  </bookViews>
  <sheets>
    <sheet name="RMB FPS (Volume)" sheetId="4" r:id="rId1"/>
  </sheets>
  <definedNames>
    <definedName name="_xlnm.Print_Area" localSheetId="0">'RMB FPS (Volume)'!$A$1:$S$151</definedName>
    <definedName name="_xlnm.Print_Titles" localSheetId="0">'RMB FPS (Volume)'!$A:$C,'RMB FPS (Volume)'!$1:$13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0" i="4" l="1"/>
  <c r="N60" i="4" s="1"/>
  <c r="R60" i="4" s="1"/>
  <c r="J59" i="4" l="1"/>
  <c r="N59" i="4" s="1"/>
  <c r="R59" i="4" s="1"/>
  <c r="J58" i="4" l="1"/>
  <c r="N58" i="4" s="1"/>
  <c r="R58" i="4" s="1"/>
  <c r="J56" i="4" l="1"/>
  <c r="N56" i="4" s="1"/>
  <c r="R56" i="4" s="1"/>
  <c r="J57" i="4"/>
  <c r="N57" i="4" s="1"/>
  <c r="R57" i="4" s="1"/>
</calcChain>
</file>

<file path=xl/sharedStrings.xml><?xml version="1.0" encoding="utf-8"?>
<sst xmlns="http://schemas.openxmlformats.org/spreadsheetml/2006/main" count="275" uniqueCount="86">
  <si>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</si>
  <si>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</si>
  <si>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</si>
  <si>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</si>
  <si>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</si>
  <si>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</si>
  <si>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</si>
  <si>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</si>
  <si>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</si>
  <si>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</si>
  <si>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</si>
  <si>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</si>
  <si>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</si>
  <si>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</si>
  <si>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</si>
  <si>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</si>
  <si>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</si>
  <si>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</si>
  <si>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</si>
  <si>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</si>
  <si>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</si>
  <si>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</si>
  <si>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</si>
  <si>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(數量)</t>
    </r>
    <phoneticPr fontId="7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</si>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</sst>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10"/>
      <color theme="1"/>
      <name val="Arial"/>
      <family val="2"/>
      <charset val="136"/>
    </font>
    <font>
      <sz val="10"/>
      <color rgb="FF7030A0"/>
      <name val="新細明體"/>
      <family val="1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0" xfId="1" quotePrefix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165" fontId="2" fillId="0" borderId="0" xfId="1" applyNumberFormat="1" applyFont="1"/>
    <xf numFmtId="0" fontId="14" fillId="0" borderId="0" xfId="1" applyFont="1"/>
    <xf numFmtId="0" fontId="14" fillId="0" borderId="0" xfId="1" applyFont="1" applyBorder="1"/>
    <xf numFmtId="165" fontId="2" fillId="0" borderId="0" xfId="1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9"/>
  <sheetViews>
    <sheetView showGridLines="0" tabSelected="1" zoomScaleNormal="100" workbookViewId="0">
      <pane xSplit="3" ySplit="12" topLeftCell="D134" activePane="bottomRight" state="frozen"/>
      <selection activeCell="G160" sqref="G160"/>
      <selection pane="topRight" activeCell="G160" sqref="G160"/>
      <selection pane="bottomLeft" activeCell="G160" sqref="G160"/>
      <selection pane="bottomRight" activeCell="A2" sqref="A2:S2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38" s="28" customFormat="1" ht="22.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/>
    </row>
    <row r="5" spans="1:38">
      <c r="L5" s="26"/>
      <c r="M5" s="26"/>
      <c r="N5" s="26"/>
      <c r="O5" s="26"/>
      <c r="P5" s="26"/>
      <c r="Q5" s="26"/>
      <c r="R5" s="26"/>
      <c r="S5" s="26"/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62" t="s">
        <v>20</v>
      </c>
      <c r="E8" s="62"/>
      <c r="F8" s="62"/>
      <c r="G8" s="62"/>
      <c r="H8" s="62"/>
      <c r="I8" s="62"/>
      <c r="J8" s="62"/>
      <c r="K8" s="31"/>
    </row>
    <row r="9" spans="1:38" ht="16.5" customHeight="1">
      <c r="D9" s="61" t="s">
        <v>19</v>
      </c>
      <c r="E9" s="61"/>
      <c r="F9" s="61"/>
      <c r="G9" s="61"/>
      <c r="H9" s="61"/>
      <c r="I9" s="61"/>
      <c r="J9" s="61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63"/>
      <c r="E10" s="63"/>
      <c r="F10" s="63"/>
      <c r="G10" s="63"/>
      <c r="H10" s="63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64" t="s">
        <v>36</v>
      </c>
      <c r="E11" s="64"/>
      <c r="F11" s="64" t="s">
        <v>37</v>
      </c>
      <c r="G11" s="64"/>
      <c r="H11" s="64" t="s">
        <v>18</v>
      </c>
      <c r="I11" s="64"/>
      <c r="J11" s="64" t="s">
        <v>17</v>
      </c>
      <c r="K11" s="64"/>
      <c r="L11" s="56" t="s">
        <v>16</v>
      </c>
      <c r="M11" s="56"/>
      <c r="N11" s="56" t="s">
        <v>15</v>
      </c>
      <c r="O11" s="56"/>
      <c r="P11" s="56" t="s">
        <v>14</v>
      </c>
      <c r="Q11" s="56"/>
      <c r="R11" s="56" t="s">
        <v>13</v>
      </c>
      <c r="S11" s="56"/>
    </row>
    <row r="12" spans="1:38" s="19" customFormat="1" ht="40.5" customHeight="1">
      <c r="A12" s="60" t="s">
        <v>12</v>
      </c>
      <c r="B12" s="60"/>
      <c r="C12" s="60"/>
      <c r="D12" s="65" t="s">
        <v>11</v>
      </c>
      <c r="E12" s="65"/>
      <c r="F12" s="65" t="s">
        <v>10</v>
      </c>
      <c r="G12" s="65"/>
      <c r="H12" s="66" t="s">
        <v>9</v>
      </c>
      <c r="I12" s="66"/>
      <c r="J12" s="66" t="s">
        <v>8</v>
      </c>
      <c r="K12" s="66"/>
      <c r="L12" s="57" t="s">
        <v>7</v>
      </c>
      <c r="M12" s="57"/>
      <c r="N12" s="57" t="s">
        <v>6</v>
      </c>
      <c r="O12" s="57"/>
      <c r="P12" s="57" t="s">
        <v>5</v>
      </c>
      <c r="Q12" s="57"/>
      <c r="R12" s="57" t="s">
        <v>4</v>
      </c>
      <c r="S12" s="57"/>
    </row>
    <row r="13" spans="1:38" s="19" customFormat="1" ht="13.9" customHeight="1">
      <c r="A13" s="46"/>
      <c r="B13" s="46"/>
      <c r="C13" s="46"/>
      <c r="D13" s="47"/>
      <c r="E13" s="47"/>
      <c r="F13" s="47"/>
      <c r="G13" s="47"/>
      <c r="H13" s="48"/>
      <c r="I13" s="48"/>
      <c r="J13" s="48"/>
      <c r="K13" s="48"/>
      <c r="L13" s="49"/>
      <c r="M13" s="49"/>
      <c r="N13" s="49"/>
      <c r="O13" s="49"/>
      <c r="P13" s="49"/>
      <c r="Q13" s="49"/>
      <c r="R13" s="49"/>
      <c r="S13" s="49"/>
    </row>
    <row r="14" spans="1:38" s="25" customFormat="1" ht="13.9" customHeight="1">
      <c r="A14" s="25">
        <v>2018</v>
      </c>
      <c r="D14" s="50">
        <v>28137</v>
      </c>
      <c r="E14" s="50"/>
      <c r="F14" s="50">
        <v>36582</v>
      </c>
      <c r="G14" s="51"/>
      <c r="H14" s="50">
        <v>2172</v>
      </c>
      <c r="I14" s="50"/>
      <c r="J14" s="50">
        <v>66891</v>
      </c>
      <c r="K14" s="51"/>
      <c r="L14" s="50">
        <v>13</v>
      </c>
      <c r="M14" s="50"/>
      <c r="N14" s="50">
        <v>66904</v>
      </c>
      <c r="O14" s="51"/>
      <c r="P14" s="50">
        <v>344</v>
      </c>
      <c r="Q14" s="50"/>
      <c r="R14" s="50">
        <v>67248</v>
      </c>
      <c r="S14" s="52"/>
    </row>
    <row r="15" spans="1:38" s="25" customFormat="1" ht="13.9" customHeight="1">
      <c r="A15" s="25">
        <v>2019</v>
      </c>
      <c r="D15" s="50">
        <v>91855</v>
      </c>
      <c r="E15" s="50"/>
      <c r="F15" s="50">
        <v>195181</v>
      </c>
      <c r="G15" s="51"/>
      <c r="H15" s="50">
        <v>15143</v>
      </c>
      <c r="I15" s="50"/>
      <c r="J15" s="50">
        <v>302179</v>
      </c>
      <c r="K15" s="51"/>
      <c r="L15" s="50">
        <v>16</v>
      </c>
      <c r="M15" s="50"/>
      <c r="N15" s="50">
        <v>302195</v>
      </c>
      <c r="O15" s="51"/>
      <c r="P15" s="50">
        <v>2144</v>
      </c>
      <c r="Q15" s="50"/>
      <c r="R15" s="50">
        <v>304339</v>
      </c>
      <c r="S15" s="52"/>
    </row>
    <row r="16" spans="1:38" s="25" customFormat="1" ht="13.9" customHeight="1">
      <c r="A16" s="25">
        <v>2020</v>
      </c>
      <c r="D16" s="50">
        <v>49332</v>
      </c>
      <c r="E16" s="50"/>
      <c r="F16" s="50">
        <v>133212</v>
      </c>
      <c r="G16" s="51"/>
      <c r="H16" s="50">
        <v>23378</v>
      </c>
      <c r="I16" s="50"/>
      <c r="J16" s="50">
        <v>205922</v>
      </c>
      <c r="K16" s="51"/>
      <c r="L16" s="50">
        <v>352</v>
      </c>
      <c r="M16" s="50"/>
      <c r="N16" s="50">
        <v>206274</v>
      </c>
      <c r="O16" s="51"/>
      <c r="P16" s="50">
        <v>3113</v>
      </c>
      <c r="Q16" s="50"/>
      <c r="R16" s="50">
        <v>209387</v>
      </c>
      <c r="S16" s="52"/>
    </row>
    <row r="17" spans="1:25" s="25" customFormat="1" ht="13.9" customHeight="1">
      <c r="A17" s="25">
        <v>2021</v>
      </c>
      <c r="D17" s="50">
        <v>57740</v>
      </c>
      <c r="E17" s="50"/>
      <c r="F17" s="50">
        <v>160589</v>
      </c>
      <c r="G17" s="51"/>
      <c r="H17" s="50">
        <v>41837</v>
      </c>
      <c r="I17" s="50"/>
      <c r="J17" s="50">
        <v>260166</v>
      </c>
      <c r="K17" s="51"/>
      <c r="L17" s="50">
        <v>6011</v>
      </c>
      <c r="M17" s="50"/>
      <c r="N17" s="50">
        <v>266177</v>
      </c>
      <c r="O17" s="51"/>
      <c r="P17" s="50">
        <v>2397</v>
      </c>
      <c r="Q17" s="50"/>
      <c r="R17" s="50">
        <v>268574</v>
      </c>
      <c r="S17" s="52"/>
    </row>
    <row r="18" spans="1:25" s="25" customFormat="1" ht="13.9" customHeight="1">
      <c r="A18" s="25">
        <v>2022</v>
      </c>
      <c r="D18" s="50">
        <v>71155</v>
      </c>
      <c r="E18" s="50"/>
      <c r="F18" s="50">
        <v>213866</v>
      </c>
      <c r="G18" s="51"/>
      <c r="H18" s="50">
        <v>51635</v>
      </c>
      <c r="I18" s="50"/>
      <c r="J18" s="50">
        <v>336656</v>
      </c>
      <c r="K18" s="51"/>
      <c r="L18" s="50">
        <v>5797</v>
      </c>
      <c r="M18" s="50"/>
      <c r="N18" s="50">
        <v>342453</v>
      </c>
      <c r="O18" s="51"/>
      <c r="P18" s="50">
        <v>3364</v>
      </c>
      <c r="Q18" s="50"/>
      <c r="R18" s="50">
        <v>345817</v>
      </c>
      <c r="S18" s="52"/>
    </row>
    <row r="19" spans="1:25" s="25" customFormat="1" ht="13.9" customHeight="1">
      <c r="A19" s="25">
        <v>2023</v>
      </c>
      <c r="D19" s="50">
        <v>136302</v>
      </c>
      <c r="E19" s="50"/>
      <c r="F19" s="50">
        <v>431708</v>
      </c>
      <c r="G19" s="51"/>
      <c r="H19" s="50">
        <v>87722</v>
      </c>
      <c r="I19" s="50"/>
      <c r="J19" s="50">
        <v>655732</v>
      </c>
      <c r="K19" s="51"/>
      <c r="L19" s="50">
        <v>9871</v>
      </c>
      <c r="M19" s="50"/>
      <c r="N19" s="50">
        <v>665603</v>
      </c>
      <c r="O19" s="51"/>
      <c r="P19" s="50">
        <v>7803</v>
      </c>
      <c r="Q19" s="50"/>
      <c r="R19" s="50">
        <v>673406</v>
      </c>
      <c r="S19" s="52"/>
    </row>
    <row r="20" spans="1:25" s="25" customFormat="1" ht="13.9" customHeight="1">
      <c r="A20" s="25">
        <v>2024</v>
      </c>
      <c r="D20" s="50">
        <v>220388</v>
      </c>
      <c r="E20" s="50"/>
      <c r="F20" s="50">
        <v>715850</v>
      </c>
      <c r="G20" s="51"/>
      <c r="H20" s="50">
        <v>179632</v>
      </c>
      <c r="I20" s="50"/>
      <c r="J20" s="50">
        <v>1115870</v>
      </c>
      <c r="K20" s="51"/>
      <c r="L20" s="50">
        <v>19130</v>
      </c>
      <c r="M20" s="50"/>
      <c r="N20" s="50">
        <v>1135000</v>
      </c>
      <c r="O20" s="51"/>
      <c r="P20" s="50">
        <v>27164</v>
      </c>
      <c r="Q20" s="50"/>
      <c r="R20" s="50">
        <v>1162164</v>
      </c>
      <c r="S20" s="52"/>
    </row>
    <row r="21" spans="1:25" s="25" customFormat="1" ht="13.9" customHeight="1">
      <c r="A21" s="25">
        <v>2025</v>
      </c>
      <c r="D21" s="50">
        <v>352216</v>
      </c>
      <c r="E21" s="50"/>
      <c r="F21" s="50">
        <v>961386</v>
      </c>
      <c r="G21" s="51"/>
      <c r="H21" s="50">
        <v>1975919</v>
      </c>
      <c r="I21" s="50"/>
      <c r="J21" s="50">
        <v>3289521</v>
      </c>
      <c r="K21" s="51"/>
      <c r="L21" s="50">
        <v>48112</v>
      </c>
      <c r="M21" s="50"/>
      <c r="N21" s="50">
        <v>3337633</v>
      </c>
      <c r="O21" s="51"/>
      <c r="P21" s="50">
        <v>43822</v>
      </c>
      <c r="Q21" s="50"/>
      <c r="R21" s="50">
        <v>3381455</v>
      </c>
      <c r="S21" s="52"/>
    </row>
    <row r="22" spans="1:25" s="25" customFormat="1" ht="29.1" customHeight="1">
      <c r="D22" s="53"/>
      <c r="F22" s="53"/>
      <c r="G22" s="54"/>
      <c r="H22" s="53"/>
      <c r="J22" s="53"/>
      <c r="K22" s="54"/>
      <c r="L22" s="53"/>
      <c r="N22" s="53"/>
      <c r="O22" s="54"/>
      <c r="P22" s="53"/>
      <c r="R22" s="53"/>
      <c r="S22" s="55"/>
    </row>
    <row r="23" spans="1:25" s="25" customFormat="1" ht="13.9" customHeight="1">
      <c r="A23" s="25">
        <v>2018</v>
      </c>
      <c r="B23" s="25" t="s">
        <v>64</v>
      </c>
      <c r="C23" s="1" t="s">
        <v>69</v>
      </c>
      <c r="D23" s="50">
        <v>411</v>
      </c>
      <c r="E23" s="50"/>
      <c r="F23" s="50">
        <v>114</v>
      </c>
      <c r="G23" s="51"/>
      <c r="H23" s="50">
        <v>16</v>
      </c>
      <c r="I23" s="50"/>
      <c r="J23" s="50">
        <v>541</v>
      </c>
      <c r="K23" s="51"/>
      <c r="L23" s="50">
        <v>1</v>
      </c>
      <c r="M23" s="50"/>
      <c r="N23" s="50">
        <v>542</v>
      </c>
      <c r="O23" s="51"/>
      <c r="P23" s="50">
        <v>0</v>
      </c>
      <c r="Q23" s="50"/>
      <c r="R23" s="50">
        <v>542</v>
      </c>
      <c r="S23" s="52"/>
    </row>
    <row r="24" spans="1:25" s="25" customFormat="1" ht="13.9" customHeight="1">
      <c r="B24" s="25" t="s">
        <v>65</v>
      </c>
      <c r="C24" s="1" t="s">
        <v>70</v>
      </c>
      <c r="D24" s="50">
        <v>27726</v>
      </c>
      <c r="E24" s="50"/>
      <c r="F24" s="50">
        <v>36468</v>
      </c>
      <c r="G24" s="51"/>
      <c r="H24" s="50">
        <v>2156</v>
      </c>
      <c r="I24" s="50"/>
      <c r="J24" s="50">
        <v>66350</v>
      </c>
      <c r="K24" s="51"/>
      <c r="L24" s="50">
        <v>12</v>
      </c>
      <c r="M24" s="50"/>
      <c r="N24" s="50">
        <v>66362</v>
      </c>
      <c r="O24" s="51"/>
      <c r="P24" s="50">
        <v>344</v>
      </c>
      <c r="Q24" s="50"/>
      <c r="R24" s="50">
        <v>66706</v>
      </c>
      <c r="S24" s="52"/>
    </row>
    <row r="25" spans="1:25" s="25" customFormat="1" ht="29.1" customHeight="1">
      <c r="A25" s="25">
        <v>2019</v>
      </c>
      <c r="B25" s="25" t="s">
        <v>66</v>
      </c>
      <c r="C25" s="1" t="s">
        <v>71</v>
      </c>
      <c r="D25" s="50">
        <v>32566</v>
      </c>
      <c r="E25" s="50"/>
      <c r="F25" s="50">
        <v>62263</v>
      </c>
      <c r="G25" s="51"/>
      <c r="H25" s="50">
        <v>2491</v>
      </c>
      <c r="I25" s="50"/>
      <c r="J25" s="50">
        <v>97320</v>
      </c>
      <c r="K25" s="51"/>
      <c r="L25" s="50">
        <v>3</v>
      </c>
      <c r="M25" s="50"/>
      <c r="N25" s="50">
        <v>97323</v>
      </c>
      <c r="O25" s="51"/>
      <c r="P25" s="50">
        <v>378</v>
      </c>
      <c r="Q25" s="50"/>
      <c r="R25" s="50">
        <v>97701</v>
      </c>
      <c r="S25" s="52"/>
    </row>
    <row r="26" spans="1:25" s="25" customFormat="1" ht="13.9" customHeight="1">
      <c r="B26" s="25" t="s">
        <v>67</v>
      </c>
      <c r="C26" s="1" t="s">
        <v>72</v>
      </c>
      <c r="D26" s="50">
        <v>26057</v>
      </c>
      <c r="E26" s="50"/>
      <c r="F26" s="50">
        <v>54410</v>
      </c>
      <c r="G26" s="51"/>
      <c r="H26" s="50">
        <v>3659</v>
      </c>
      <c r="I26" s="50"/>
      <c r="J26" s="50">
        <v>84126</v>
      </c>
      <c r="K26" s="51"/>
      <c r="L26" s="50">
        <v>5</v>
      </c>
      <c r="M26" s="50"/>
      <c r="N26" s="50">
        <v>84131</v>
      </c>
      <c r="O26" s="51"/>
      <c r="P26" s="50">
        <v>468</v>
      </c>
      <c r="Q26" s="50"/>
      <c r="R26" s="50">
        <v>84599</v>
      </c>
      <c r="S26" s="52"/>
    </row>
    <row r="27" spans="1:25" s="25" customFormat="1" ht="13.9" customHeight="1">
      <c r="B27" s="25" t="s">
        <v>64</v>
      </c>
      <c r="C27" s="1" t="s">
        <v>69</v>
      </c>
      <c r="D27" s="50">
        <v>16762</v>
      </c>
      <c r="E27" s="50"/>
      <c r="F27" s="50">
        <v>36272</v>
      </c>
      <c r="G27" s="51"/>
      <c r="H27" s="50">
        <v>4300</v>
      </c>
      <c r="I27" s="50"/>
      <c r="J27" s="50">
        <v>57334</v>
      </c>
      <c r="K27" s="51"/>
      <c r="L27" s="50">
        <v>4</v>
      </c>
      <c r="M27" s="50"/>
      <c r="N27" s="50">
        <v>57338</v>
      </c>
      <c r="O27" s="51"/>
      <c r="P27" s="50">
        <v>604</v>
      </c>
      <c r="Q27" s="50"/>
      <c r="R27" s="50">
        <v>57942</v>
      </c>
      <c r="S27" s="52"/>
    </row>
    <row r="28" spans="1:25" s="25" customFormat="1" ht="13.9" customHeight="1">
      <c r="B28" s="25" t="s">
        <v>65</v>
      </c>
      <c r="C28" s="1" t="s">
        <v>70</v>
      </c>
      <c r="D28" s="50">
        <v>16470</v>
      </c>
      <c r="E28" s="50"/>
      <c r="F28" s="50">
        <v>42236</v>
      </c>
      <c r="G28" s="51"/>
      <c r="H28" s="50">
        <v>4693</v>
      </c>
      <c r="I28" s="50"/>
      <c r="J28" s="50">
        <v>63399</v>
      </c>
      <c r="K28" s="51"/>
      <c r="L28" s="50">
        <v>4</v>
      </c>
      <c r="M28" s="50"/>
      <c r="N28" s="50">
        <v>63403</v>
      </c>
      <c r="O28" s="51"/>
      <c r="P28" s="50">
        <v>694</v>
      </c>
      <c r="Q28" s="50"/>
      <c r="R28" s="50">
        <v>64097</v>
      </c>
      <c r="S28" s="52"/>
    </row>
    <row r="29" spans="1:25" s="25" customFormat="1" ht="29.1" customHeight="1">
      <c r="A29" s="25">
        <v>2020</v>
      </c>
      <c r="B29" s="25" t="s">
        <v>66</v>
      </c>
      <c r="C29" s="1" t="s">
        <v>71</v>
      </c>
      <c r="D29" s="50">
        <v>13171</v>
      </c>
      <c r="E29" s="50"/>
      <c r="F29" s="50">
        <v>34465</v>
      </c>
      <c r="G29" s="51"/>
      <c r="H29" s="50">
        <v>4332</v>
      </c>
      <c r="I29" s="50"/>
      <c r="J29" s="50">
        <v>51968</v>
      </c>
      <c r="K29" s="51"/>
      <c r="L29" s="50">
        <v>1</v>
      </c>
      <c r="M29" s="50"/>
      <c r="N29" s="50">
        <v>51969</v>
      </c>
      <c r="O29" s="51"/>
      <c r="P29" s="50">
        <v>972</v>
      </c>
      <c r="Q29" s="50"/>
      <c r="R29" s="50">
        <v>52941</v>
      </c>
      <c r="S29" s="52"/>
    </row>
    <row r="30" spans="1:25" s="25" customFormat="1" ht="13.9" customHeight="1">
      <c r="B30" s="25" t="s">
        <v>67</v>
      </c>
      <c r="C30" s="1" t="s">
        <v>72</v>
      </c>
      <c r="D30" s="50">
        <v>11485</v>
      </c>
      <c r="E30" s="50"/>
      <c r="F30" s="50">
        <v>29301</v>
      </c>
      <c r="G30" s="51"/>
      <c r="H30" s="50">
        <v>5475</v>
      </c>
      <c r="I30" s="50"/>
      <c r="J30" s="50">
        <v>46261</v>
      </c>
      <c r="K30" s="51"/>
      <c r="L30" s="50">
        <v>36</v>
      </c>
      <c r="M30" s="50"/>
      <c r="N30" s="50">
        <v>46297</v>
      </c>
      <c r="O30" s="51"/>
      <c r="P30" s="50">
        <v>916</v>
      </c>
      <c r="Q30" s="50"/>
      <c r="R30" s="50">
        <v>47213</v>
      </c>
      <c r="S30" s="52"/>
    </row>
    <row r="31" spans="1:25" s="25" customFormat="1" ht="13.9" customHeight="1">
      <c r="B31" s="25" t="s">
        <v>64</v>
      </c>
      <c r="C31" s="1" t="s">
        <v>69</v>
      </c>
      <c r="D31" s="50">
        <v>11667</v>
      </c>
      <c r="E31" s="50"/>
      <c r="F31" s="50">
        <v>33403</v>
      </c>
      <c r="G31" s="51"/>
      <c r="H31" s="50">
        <v>6046</v>
      </c>
      <c r="I31" s="50"/>
      <c r="J31" s="50">
        <v>51116</v>
      </c>
      <c r="K31" s="51"/>
      <c r="L31" s="50">
        <v>29</v>
      </c>
      <c r="M31" s="50"/>
      <c r="N31" s="50">
        <v>51145</v>
      </c>
      <c r="O31" s="51"/>
      <c r="P31" s="50">
        <v>696</v>
      </c>
      <c r="Q31" s="50"/>
      <c r="R31" s="50">
        <v>51841</v>
      </c>
      <c r="S31" s="52"/>
      <c r="V31" s="50"/>
      <c r="W31" s="50"/>
      <c r="X31" s="50"/>
      <c r="Y31" s="50"/>
    </row>
    <row r="32" spans="1:25" s="25" customFormat="1" ht="13.9" customHeight="1">
      <c r="B32" s="25" t="s">
        <v>65</v>
      </c>
      <c r="C32" s="1" t="s">
        <v>70</v>
      </c>
      <c r="D32" s="50">
        <v>13009</v>
      </c>
      <c r="E32" s="50"/>
      <c r="F32" s="50">
        <v>36043</v>
      </c>
      <c r="G32" s="51"/>
      <c r="H32" s="50">
        <v>7525</v>
      </c>
      <c r="I32" s="50"/>
      <c r="J32" s="50">
        <v>56577</v>
      </c>
      <c r="K32" s="51"/>
      <c r="L32" s="50">
        <v>286</v>
      </c>
      <c r="M32" s="50"/>
      <c r="N32" s="50">
        <v>56863</v>
      </c>
      <c r="O32" s="51"/>
      <c r="P32" s="50">
        <v>529</v>
      </c>
      <c r="Q32" s="50"/>
      <c r="R32" s="50">
        <v>57392</v>
      </c>
      <c r="S32" s="52"/>
      <c r="V32" s="50"/>
      <c r="W32" s="50"/>
      <c r="X32" s="50"/>
      <c r="Y32" s="50"/>
    </row>
    <row r="33" spans="1:19" s="25" customFormat="1" ht="29.1" customHeight="1">
      <c r="A33" s="25">
        <v>2021</v>
      </c>
      <c r="B33" s="25" t="s">
        <v>66</v>
      </c>
      <c r="C33" s="1" t="s">
        <v>71</v>
      </c>
      <c r="D33" s="50">
        <v>16240</v>
      </c>
      <c r="E33" s="50"/>
      <c r="F33" s="50">
        <v>42415</v>
      </c>
      <c r="G33" s="51"/>
      <c r="H33" s="50">
        <v>8226</v>
      </c>
      <c r="I33" s="50"/>
      <c r="J33" s="50">
        <v>66881</v>
      </c>
      <c r="K33" s="51"/>
      <c r="L33" s="50">
        <v>1570</v>
      </c>
      <c r="M33" s="50"/>
      <c r="N33" s="50">
        <v>68451</v>
      </c>
      <c r="O33" s="51"/>
      <c r="P33" s="50">
        <v>513</v>
      </c>
      <c r="Q33" s="50"/>
      <c r="R33" s="50">
        <v>68964</v>
      </c>
      <c r="S33" s="52"/>
    </row>
    <row r="34" spans="1:19" s="25" customFormat="1" ht="13.9" customHeight="1">
      <c r="B34" s="25" t="s">
        <v>67</v>
      </c>
      <c r="C34" s="1" t="s">
        <v>72</v>
      </c>
      <c r="D34" s="50">
        <v>13944</v>
      </c>
      <c r="E34" s="50"/>
      <c r="F34" s="50">
        <v>39771</v>
      </c>
      <c r="G34" s="50"/>
      <c r="H34" s="50">
        <v>10310</v>
      </c>
      <c r="I34" s="50"/>
      <c r="J34" s="50">
        <v>64025</v>
      </c>
      <c r="K34" s="50"/>
      <c r="L34" s="50">
        <v>1280</v>
      </c>
      <c r="M34" s="50"/>
      <c r="N34" s="50">
        <v>65305</v>
      </c>
      <c r="O34" s="50"/>
      <c r="P34" s="50">
        <v>593</v>
      </c>
      <c r="Q34" s="50"/>
      <c r="R34" s="50">
        <v>65898</v>
      </c>
      <c r="S34" s="52"/>
    </row>
    <row r="35" spans="1:19" s="25" customFormat="1" ht="13.9" customHeight="1">
      <c r="B35" s="25" t="s">
        <v>64</v>
      </c>
      <c r="C35" s="1" t="s">
        <v>69</v>
      </c>
      <c r="D35" s="50">
        <v>13715</v>
      </c>
      <c r="E35" s="50"/>
      <c r="F35" s="50">
        <v>40148</v>
      </c>
      <c r="G35" s="50"/>
      <c r="H35" s="50">
        <v>11178</v>
      </c>
      <c r="I35" s="50"/>
      <c r="J35" s="50">
        <v>65041</v>
      </c>
      <c r="K35" s="50"/>
      <c r="L35" s="50">
        <v>1719</v>
      </c>
      <c r="M35" s="50"/>
      <c r="N35" s="50">
        <v>66760</v>
      </c>
      <c r="O35" s="50"/>
      <c r="P35" s="50">
        <v>578</v>
      </c>
      <c r="Q35" s="50"/>
      <c r="R35" s="50">
        <v>67338</v>
      </c>
      <c r="S35" s="52"/>
    </row>
    <row r="36" spans="1:19" s="25" customFormat="1" ht="13.9" customHeight="1">
      <c r="B36" s="25" t="s">
        <v>65</v>
      </c>
      <c r="C36" s="1" t="s">
        <v>70</v>
      </c>
      <c r="D36" s="50">
        <v>13841</v>
      </c>
      <c r="E36" s="50"/>
      <c r="F36" s="50">
        <v>38255</v>
      </c>
      <c r="G36" s="50"/>
      <c r="H36" s="50">
        <v>12123</v>
      </c>
      <c r="I36" s="50"/>
      <c r="J36" s="50">
        <v>64219</v>
      </c>
      <c r="K36" s="50"/>
      <c r="L36" s="50">
        <v>1442</v>
      </c>
      <c r="M36" s="50"/>
      <c r="N36" s="50">
        <v>65661</v>
      </c>
      <c r="O36" s="50"/>
      <c r="P36" s="50">
        <v>713</v>
      </c>
      <c r="Q36" s="50"/>
      <c r="R36" s="50">
        <v>66374</v>
      </c>
      <c r="S36" s="52"/>
    </row>
    <row r="37" spans="1:19" s="25" customFormat="1" ht="29.1" customHeight="1">
      <c r="A37" s="25">
        <v>2022</v>
      </c>
      <c r="B37" s="25" t="s">
        <v>66</v>
      </c>
      <c r="C37" s="1" t="s">
        <v>71</v>
      </c>
      <c r="D37" s="50">
        <v>15156</v>
      </c>
      <c r="E37" s="50"/>
      <c r="F37" s="50">
        <v>44708</v>
      </c>
      <c r="G37" s="51"/>
      <c r="H37" s="50">
        <v>11251</v>
      </c>
      <c r="I37" s="50"/>
      <c r="J37" s="50">
        <v>71115</v>
      </c>
      <c r="K37" s="51"/>
      <c r="L37" s="50">
        <v>1361</v>
      </c>
      <c r="M37" s="50"/>
      <c r="N37" s="50">
        <v>72476</v>
      </c>
      <c r="O37" s="51"/>
      <c r="P37" s="50">
        <v>670</v>
      </c>
      <c r="Q37" s="50"/>
      <c r="R37" s="50">
        <v>73146</v>
      </c>
      <c r="S37" s="52"/>
    </row>
    <row r="38" spans="1:19" s="25" customFormat="1" ht="13.9" customHeight="1">
      <c r="B38" s="25" t="s">
        <v>67</v>
      </c>
      <c r="C38" s="1" t="s">
        <v>72</v>
      </c>
      <c r="D38" s="50">
        <v>16268</v>
      </c>
      <c r="E38" s="50"/>
      <c r="F38" s="50">
        <v>50535</v>
      </c>
      <c r="G38" s="50"/>
      <c r="H38" s="50">
        <v>12599</v>
      </c>
      <c r="I38" s="50"/>
      <c r="J38" s="50">
        <v>79402</v>
      </c>
      <c r="K38" s="50"/>
      <c r="L38" s="50">
        <v>1636</v>
      </c>
      <c r="M38" s="50"/>
      <c r="N38" s="50">
        <v>81038</v>
      </c>
      <c r="O38" s="50"/>
      <c r="P38" s="50">
        <v>820</v>
      </c>
      <c r="Q38" s="50"/>
      <c r="R38" s="50">
        <v>81858</v>
      </c>
      <c r="S38" s="52"/>
    </row>
    <row r="39" spans="1:19" s="25" customFormat="1" ht="13.9" customHeight="1">
      <c r="B39" s="25" t="s">
        <v>64</v>
      </c>
      <c r="C39" s="1" t="s">
        <v>69</v>
      </c>
      <c r="D39" s="50">
        <v>19692</v>
      </c>
      <c r="E39" s="50"/>
      <c r="F39" s="50">
        <v>57502</v>
      </c>
      <c r="G39" s="50"/>
      <c r="H39" s="50">
        <v>14705</v>
      </c>
      <c r="I39" s="50"/>
      <c r="J39" s="50">
        <v>91899</v>
      </c>
      <c r="K39" s="50"/>
      <c r="L39" s="50">
        <v>1433</v>
      </c>
      <c r="M39" s="50"/>
      <c r="N39" s="50">
        <v>93332</v>
      </c>
      <c r="O39" s="50"/>
      <c r="P39" s="50">
        <v>891</v>
      </c>
      <c r="Q39" s="50"/>
      <c r="R39" s="50">
        <v>94223</v>
      </c>
      <c r="S39" s="52"/>
    </row>
    <row r="40" spans="1:19" s="25" customFormat="1" ht="13.9" customHeight="1">
      <c r="B40" s="25" t="s">
        <v>65</v>
      </c>
      <c r="C40" s="1" t="s">
        <v>70</v>
      </c>
      <c r="D40" s="50">
        <v>20039</v>
      </c>
      <c r="E40" s="50"/>
      <c r="F40" s="50">
        <v>61121</v>
      </c>
      <c r="G40" s="50"/>
      <c r="H40" s="50">
        <v>13080</v>
      </c>
      <c r="I40" s="50"/>
      <c r="J40" s="50">
        <v>94240</v>
      </c>
      <c r="K40" s="50"/>
      <c r="L40" s="50">
        <v>1367</v>
      </c>
      <c r="M40" s="50"/>
      <c r="N40" s="50">
        <v>95607</v>
      </c>
      <c r="O40" s="50"/>
      <c r="P40" s="50">
        <v>983</v>
      </c>
      <c r="Q40" s="50"/>
      <c r="R40" s="50">
        <v>96590</v>
      </c>
      <c r="S40" s="52"/>
    </row>
    <row r="41" spans="1:19" s="25" customFormat="1" ht="25.5" customHeight="1">
      <c r="A41" s="25">
        <v>2023</v>
      </c>
      <c r="B41" s="25" t="s">
        <v>66</v>
      </c>
      <c r="C41" s="1" t="s">
        <v>71</v>
      </c>
      <c r="D41" s="50">
        <v>25653</v>
      </c>
      <c r="E41" s="50"/>
      <c r="F41" s="50">
        <v>77134</v>
      </c>
      <c r="G41" s="50"/>
      <c r="H41" s="50">
        <v>13299</v>
      </c>
      <c r="I41" s="50"/>
      <c r="J41" s="50">
        <v>116086</v>
      </c>
      <c r="K41" s="50"/>
      <c r="L41" s="50">
        <v>1729</v>
      </c>
      <c r="M41" s="50"/>
      <c r="N41" s="50">
        <v>117815</v>
      </c>
      <c r="O41" s="50"/>
      <c r="P41" s="50">
        <v>1247</v>
      </c>
      <c r="Q41" s="50"/>
      <c r="R41" s="50">
        <v>119062</v>
      </c>
      <c r="S41" s="52"/>
    </row>
    <row r="42" spans="1:19" s="25" customFormat="1">
      <c r="B42" s="25" t="s">
        <v>67</v>
      </c>
      <c r="C42" s="1" t="s">
        <v>72</v>
      </c>
      <c r="D42" s="50">
        <v>32458</v>
      </c>
      <c r="E42" s="50"/>
      <c r="F42" s="50">
        <v>101429</v>
      </c>
      <c r="G42" s="50"/>
      <c r="H42" s="50">
        <v>19519</v>
      </c>
      <c r="I42" s="50"/>
      <c r="J42" s="50">
        <v>153406</v>
      </c>
      <c r="K42" s="50"/>
      <c r="L42" s="50">
        <v>2440</v>
      </c>
      <c r="M42" s="50"/>
      <c r="N42" s="50">
        <v>155846</v>
      </c>
      <c r="O42" s="50"/>
      <c r="P42" s="50">
        <v>1378</v>
      </c>
      <c r="Q42" s="50"/>
      <c r="R42" s="50">
        <v>157224</v>
      </c>
      <c r="S42" s="52"/>
    </row>
    <row r="43" spans="1:19" s="25" customFormat="1">
      <c r="B43" s="25" t="s">
        <v>64</v>
      </c>
      <c r="C43" s="1" t="s">
        <v>69</v>
      </c>
      <c r="D43" s="50">
        <v>37316</v>
      </c>
      <c r="E43" s="50"/>
      <c r="F43" s="50">
        <v>118232</v>
      </c>
      <c r="G43" s="50"/>
      <c r="H43" s="50">
        <v>25302</v>
      </c>
      <c r="I43" s="50"/>
      <c r="J43" s="50">
        <v>180850</v>
      </c>
      <c r="K43" s="50"/>
      <c r="L43" s="50">
        <v>2527</v>
      </c>
      <c r="M43" s="50"/>
      <c r="N43" s="50">
        <v>183377</v>
      </c>
      <c r="O43" s="50"/>
      <c r="P43" s="50">
        <v>1931</v>
      </c>
      <c r="Q43" s="50"/>
      <c r="R43" s="50">
        <v>185308</v>
      </c>
      <c r="S43" s="52"/>
    </row>
    <row r="44" spans="1:19" s="25" customFormat="1">
      <c r="B44" s="25" t="s">
        <v>65</v>
      </c>
      <c r="C44" s="1" t="s">
        <v>70</v>
      </c>
      <c r="D44" s="50">
        <v>40875</v>
      </c>
      <c r="E44" s="50"/>
      <c r="F44" s="50">
        <v>134913</v>
      </c>
      <c r="G44" s="50"/>
      <c r="H44" s="50">
        <v>29602</v>
      </c>
      <c r="I44" s="50"/>
      <c r="J44" s="50">
        <v>205390</v>
      </c>
      <c r="K44" s="50"/>
      <c r="L44" s="50">
        <v>3175</v>
      </c>
      <c r="M44" s="50"/>
      <c r="N44" s="50">
        <v>208565</v>
      </c>
      <c r="O44" s="50"/>
      <c r="P44" s="50">
        <v>3247</v>
      </c>
      <c r="Q44" s="50"/>
      <c r="R44" s="50">
        <v>211812</v>
      </c>
      <c r="S44" s="52"/>
    </row>
    <row r="45" spans="1:19" s="25" customFormat="1" ht="25.5" customHeight="1">
      <c r="A45" s="25">
        <v>2024</v>
      </c>
      <c r="B45" s="25" t="s">
        <v>66</v>
      </c>
      <c r="C45" s="1" t="s">
        <v>71</v>
      </c>
      <c r="D45" s="50">
        <v>43626</v>
      </c>
      <c r="E45" s="50"/>
      <c r="F45" s="50">
        <v>144435</v>
      </c>
      <c r="G45" s="50"/>
      <c r="H45" s="50">
        <v>30045</v>
      </c>
      <c r="I45" s="50"/>
      <c r="J45" s="50">
        <v>218106</v>
      </c>
      <c r="K45" s="50"/>
      <c r="L45" s="50">
        <v>4700</v>
      </c>
      <c r="M45" s="50"/>
      <c r="N45" s="50">
        <v>222806</v>
      </c>
      <c r="O45" s="50"/>
      <c r="P45" s="50">
        <v>3694</v>
      </c>
      <c r="Q45" s="50"/>
      <c r="R45" s="50">
        <v>226500</v>
      </c>
      <c r="S45" s="52"/>
    </row>
    <row r="46" spans="1:19" s="25" customFormat="1">
      <c r="B46" s="25" t="s">
        <v>67</v>
      </c>
      <c r="C46" s="1" t="s">
        <v>72</v>
      </c>
      <c r="D46" s="50">
        <v>50480</v>
      </c>
      <c r="E46" s="50"/>
      <c r="F46" s="50">
        <v>168781</v>
      </c>
      <c r="G46" s="50"/>
      <c r="H46" s="50">
        <v>45001</v>
      </c>
      <c r="I46" s="50"/>
      <c r="J46" s="50">
        <v>264262</v>
      </c>
      <c r="K46" s="50"/>
      <c r="L46" s="50">
        <v>4854</v>
      </c>
      <c r="M46" s="50"/>
      <c r="N46" s="50">
        <v>269116</v>
      </c>
      <c r="O46" s="50"/>
      <c r="P46" s="50">
        <v>5192</v>
      </c>
      <c r="Q46" s="50"/>
      <c r="R46" s="50">
        <v>274308</v>
      </c>
      <c r="S46" s="52"/>
    </row>
    <row r="47" spans="1:19" s="25" customFormat="1">
      <c r="B47" s="25" t="s">
        <v>64</v>
      </c>
      <c r="C47" s="1" t="s">
        <v>69</v>
      </c>
      <c r="D47" s="50">
        <v>58386</v>
      </c>
      <c r="E47" s="50"/>
      <c r="F47" s="50">
        <v>194963</v>
      </c>
      <c r="G47" s="50"/>
      <c r="H47" s="50">
        <v>47925</v>
      </c>
      <c r="I47" s="50"/>
      <c r="J47" s="50">
        <v>301274</v>
      </c>
      <c r="K47" s="50"/>
      <c r="L47" s="50">
        <v>4770</v>
      </c>
      <c r="M47" s="50"/>
      <c r="N47" s="50">
        <v>306044</v>
      </c>
      <c r="O47" s="50"/>
      <c r="P47" s="50">
        <v>8372</v>
      </c>
      <c r="Q47" s="50"/>
      <c r="R47" s="50">
        <v>314416</v>
      </c>
      <c r="S47" s="52"/>
    </row>
    <row r="48" spans="1:19" s="25" customFormat="1">
      <c r="B48" s="25" t="s">
        <v>65</v>
      </c>
      <c r="C48" s="1" t="s">
        <v>70</v>
      </c>
      <c r="D48" s="50">
        <v>67896</v>
      </c>
      <c r="E48" s="50"/>
      <c r="F48" s="50">
        <v>207671</v>
      </c>
      <c r="G48" s="50"/>
      <c r="H48" s="50">
        <v>56661</v>
      </c>
      <c r="I48" s="50"/>
      <c r="J48" s="50">
        <v>332228</v>
      </c>
      <c r="K48" s="50"/>
      <c r="L48" s="50">
        <v>4806</v>
      </c>
      <c r="M48" s="50"/>
      <c r="N48" s="50">
        <v>337034</v>
      </c>
      <c r="O48" s="50"/>
      <c r="P48" s="50">
        <v>9906</v>
      </c>
      <c r="Q48" s="50"/>
      <c r="R48" s="50">
        <v>346940</v>
      </c>
      <c r="S48" s="52"/>
    </row>
    <row r="49" spans="1:19" s="25" customFormat="1" ht="26.25" customHeight="1">
      <c r="A49" s="25">
        <v>2025</v>
      </c>
      <c r="B49" s="25" t="s">
        <v>66</v>
      </c>
      <c r="C49" s="1" t="s">
        <v>71</v>
      </c>
      <c r="D49" s="50">
        <v>70631</v>
      </c>
      <c r="E49" s="50"/>
      <c r="F49" s="50">
        <v>210777</v>
      </c>
      <c r="G49" s="50"/>
      <c r="H49" s="50">
        <v>48254</v>
      </c>
      <c r="I49" s="50"/>
      <c r="J49" s="50">
        <v>329662</v>
      </c>
      <c r="K49" s="50"/>
      <c r="L49" s="50">
        <v>5237</v>
      </c>
      <c r="M49" s="50"/>
      <c r="N49" s="50">
        <v>334899</v>
      </c>
      <c r="O49" s="50"/>
      <c r="P49" s="50">
        <v>9269</v>
      </c>
      <c r="Q49" s="50"/>
      <c r="R49" s="50">
        <v>344168</v>
      </c>
      <c r="S49" s="52"/>
    </row>
    <row r="50" spans="1:19" s="25" customFormat="1">
      <c r="B50" s="25" t="s">
        <v>67</v>
      </c>
      <c r="C50" s="1" t="s">
        <v>72</v>
      </c>
      <c r="D50" s="50">
        <v>83584</v>
      </c>
      <c r="E50" s="50"/>
      <c r="F50" s="50">
        <v>231509</v>
      </c>
      <c r="G50" s="50"/>
      <c r="H50" s="50">
        <v>157617</v>
      </c>
      <c r="I50" s="50"/>
      <c r="J50" s="50">
        <v>472710</v>
      </c>
      <c r="K50" s="50"/>
      <c r="L50" s="50">
        <v>6786</v>
      </c>
      <c r="M50" s="50"/>
      <c r="N50" s="50">
        <v>479496</v>
      </c>
      <c r="O50" s="50"/>
      <c r="P50" s="50">
        <v>10494</v>
      </c>
      <c r="Q50" s="50"/>
      <c r="R50" s="50">
        <v>489990</v>
      </c>
      <c r="S50" s="52"/>
    </row>
    <row r="51" spans="1:19" s="25" customFormat="1">
      <c r="B51" s="25" t="s">
        <v>64</v>
      </c>
      <c r="C51" s="1" t="s">
        <v>69</v>
      </c>
      <c r="D51" s="50">
        <v>96803</v>
      </c>
      <c r="E51" s="50"/>
      <c r="F51" s="50">
        <v>254689</v>
      </c>
      <c r="G51" s="50"/>
      <c r="H51" s="50">
        <v>776873</v>
      </c>
      <c r="I51" s="50"/>
      <c r="J51" s="50">
        <v>1128365</v>
      </c>
      <c r="K51" s="50"/>
      <c r="L51" s="50">
        <v>17133</v>
      </c>
      <c r="M51" s="50"/>
      <c r="N51" s="50">
        <v>1145498</v>
      </c>
      <c r="O51" s="50"/>
      <c r="P51" s="50">
        <v>12172</v>
      </c>
      <c r="Q51" s="50"/>
      <c r="R51" s="50">
        <v>1157670</v>
      </c>
      <c r="S51" s="52"/>
    </row>
    <row r="52" spans="1:19" s="25" customFormat="1">
      <c r="B52" s="25" t="s">
        <v>65</v>
      </c>
      <c r="C52" s="1" t="s">
        <v>70</v>
      </c>
      <c r="D52" s="50">
        <v>101198</v>
      </c>
      <c r="E52" s="50"/>
      <c r="F52" s="50">
        <v>264411</v>
      </c>
      <c r="G52" s="50"/>
      <c r="H52" s="50">
        <v>993175</v>
      </c>
      <c r="I52" s="50"/>
      <c r="J52" s="50">
        <v>1358784</v>
      </c>
      <c r="K52" s="50"/>
      <c r="L52" s="50">
        <v>18956</v>
      </c>
      <c r="M52" s="50"/>
      <c r="N52" s="50">
        <v>1377740</v>
      </c>
      <c r="O52" s="50"/>
      <c r="P52" s="50">
        <v>11887</v>
      </c>
      <c r="Q52" s="50"/>
      <c r="R52" s="50">
        <v>1389627</v>
      </c>
      <c r="S52" s="52"/>
    </row>
    <row r="53" spans="1:19" s="25" customFormat="1" ht="24.75" customHeight="1">
      <c r="A53" s="25">
        <v>2026</v>
      </c>
      <c r="B53" s="25" t="s">
        <v>66</v>
      </c>
      <c r="C53" s="1" t="s">
        <v>71</v>
      </c>
      <c r="D53" s="50">
        <v>113821</v>
      </c>
      <c r="E53" s="50"/>
      <c r="F53" s="50">
        <v>298945</v>
      </c>
      <c r="G53" s="50"/>
      <c r="H53" s="50">
        <v>1206744</v>
      </c>
      <c r="I53" s="50"/>
      <c r="J53" s="50">
        <v>1619510</v>
      </c>
      <c r="K53" s="50"/>
      <c r="L53" s="50">
        <v>24412</v>
      </c>
      <c r="M53" s="50"/>
      <c r="N53" s="50">
        <v>1643922</v>
      </c>
      <c r="O53" s="50"/>
      <c r="P53" s="50">
        <v>12346</v>
      </c>
      <c r="Q53" s="50"/>
      <c r="R53" s="50">
        <v>1656268</v>
      </c>
      <c r="S53" s="52"/>
    </row>
    <row r="54" spans="1:19" s="25" customFormat="1">
      <c r="B54" s="25" t="s">
        <v>67</v>
      </c>
      <c r="C54" s="1" t="s">
        <v>72</v>
      </c>
      <c r="D54" s="50">
        <v>134094</v>
      </c>
      <c r="E54" s="50"/>
      <c r="F54" s="50">
        <v>347457</v>
      </c>
      <c r="G54" s="50"/>
      <c r="H54" s="50">
        <v>1574413</v>
      </c>
      <c r="I54" s="50"/>
      <c r="J54" s="50">
        <v>2055964</v>
      </c>
      <c r="K54" s="50"/>
      <c r="L54" s="50">
        <v>30044</v>
      </c>
      <c r="M54" s="50"/>
      <c r="N54" s="50">
        <v>2086008</v>
      </c>
      <c r="O54" s="50"/>
      <c r="P54" s="50">
        <v>14344</v>
      </c>
      <c r="Q54" s="50"/>
      <c r="R54" s="50">
        <v>2100352</v>
      </c>
      <c r="S54" s="52"/>
    </row>
    <row r="55" spans="1:19" ht="29.1" customHeight="1">
      <c r="D55" s="42"/>
      <c r="F55" s="42"/>
      <c r="G55" s="43"/>
      <c r="H55" s="42"/>
      <c r="J55" s="42"/>
      <c r="K55" s="43"/>
      <c r="L55" s="42"/>
      <c r="N55" s="42"/>
      <c r="O55" s="43"/>
      <c r="P55" s="42"/>
      <c r="R55" s="45"/>
      <c r="S55" s="44"/>
    </row>
    <row r="56" spans="1:19" s="6" customFormat="1">
      <c r="A56" s="17">
        <v>2018</v>
      </c>
      <c r="B56" s="41" t="s">
        <v>3</v>
      </c>
      <c r="C56" s="41" t="s">
        <v>2</v>
      </c>
      <c r="D56" s="16">
        <v>411</v>
      </c>
      <c r="E56" s="16"/>
      <c r="F56" s="18">
        <v>114</v>
      </c>
      <c r="G56" s="18"/>
      <c r="H56" s="18">
        <v>16</v>
      </c>
      <c r="I56" s="18"/>
      <c r="J56" s="16">
        <f>SUM(D56:H56)</f>
        <v>541</v>
      </c>
      <c r="K56" s="16"/>
      <c r="L56" s="16">
        <v>1</v>
      </c>
      <c r="M56" s="16"/>
      <c r="N56" s="16">
        <f>SUM(J56,L56)</f>
        <v>542</v>
      </c>
      <c r="O56" s="16"/>
      <c r="P56" s="16">
        <v>0</v>
      </c>
      <c r="Q56" s="16"/>
      <c r="R56" s="16">
        <f>SUM(N56,P56)</f>
        <v>542</v>
      </c>
      <c r="S56" s="16"/>
    </row>
    <row r="57" spans="1:19">
      <c r="A57" s="17"/>
      <c r="B57" s="41" t="s">
        <v>1</v>
      </c>
      <c r="C57" s="41" t="s">
        <v>0</v>
      </c>
      <c r="D57" s="11">
        <v>9356</v>
      </c>
      <c r="E57" s="11"/>
      <c r="F57" s="11">
        <v>8690</v>
      </c>
      <c r="G57" s="11"/>
      <c r="H57" s="11">
        <v>639</v>
      </c>
      <c r="I57" s="11"/>
      <c r="J57" s="16">
        <f>SUM(D57:H57)</f>
        <v>18685</v>
      </c>
      <c r="K57" s="16"/>
      <c r="L57" s="11">
        <v>12</v>
      </c>
      <c r="M57" s="11"/>
      <c r="N57" s="11">
        <f>SUM(J57,L57)</f>
        <v>18697</v>
      </c>
      <c r="O57" s="11"/>
      <c r="P57" s="11">
        <v>122</v>
      </c>
      <c r="Q57" s="11"/>
      <c r="R57" s="16">
        <f>SUM(N57,P57)</f>
        <v>18819</v>
      </c>
      <c r="S57" s="16"/>
    </row>
    <row r="58" spans="1:19">
      <c r="A58" s="17"/>
      <c r="B58" s="41" t="s">
        <v>24</v>
      </c>
      <c r="C58" s="41" t="s">
        <v>25</v>
      </c>
      <c r="D58" s="11">
        <v>8462</v>
      </c>
      <c r="E58" s="11"/>
      <c r="F58" s="11">
        <v>12874</v>
      </c>
      <c r="G58" s="11"/>
      <c r="H58" s="11">
        <v>724</v>
      </c>
      <c r="I58" s="11"/>
      <c r="J58" s="16">
        <f>SUM(D58:H58)</f>
        <v>22060</v>
      </c>
      <c r="K58" s="16"/>
      <c r="L58" s="11">
        <v>0</v>
      </c>
      <c r="M58" s="11"/>
      <c r="N58" s="11">
        <f>SUM(J58,L58)</f>
        <v>22060</v>
      </c>
      <c r="O58" s="11"/>
      <c r="P58" s="11">
        <v>135</v>
      </c>
      <c r="Q58" s="11"/>
      <c r="R58" s="16">
        <f>SUM(N58,P58)</f>
        <v>22195</v>
      </c>
      <c r="S58" s="16"/>
    </row>
    <row r="59" spans="1:19" s="40" customFormat="1">
      <c r="A59" s="37"/>
      <c r="B59" s="41" t="s">
        <v>26</v>
      </c>
      <c r="C59" s="41" t="s">
        <v>27</v>
      </c>
      <c r="D59" s="38">
        <v>9908</v>
      </c>
      <c r="E59" s="38"/>
      <c r="F59" s="38">
        <v>14904</v>
      </c>
      <c r="G59" s="38"/>
      <c r="H59" s="38">
        <v>793</v>
      </c>
      <c r="I59" s="38"/>
      <c r="J59" s="39">
        <f>SUM(D59:H59)</f>
        <v>25605</v>
      </c>
      <c r="K59" s="39"/>
      <c r="L59" s="38">
        <v>0</v>
      </c>
      <c r="M59" s="38"/>
      <c r="N59" s="38">
        <f>SUM(J59,L59)</f>
        <v>25605</v>
      </c>
      <c r="O59" s="38"/>
      <c r="P59" s="38">
        <v>87</v>
      </c>
      <c r="Q59" s="38"/>
      <c r="R59" s="39">
        <f>SUM(N59,P59)</f>
        <v>25692</v>
      </c>
      <c r="S59" s="39"/>
    </row>
    <row r="60" spans="1:19" s="40" customFormat="1" ht="29.1" customHeight="1">
      <c r="A60" s="37">
        <v>2019</v>
      </c>
      <c r="B60" s="41" t="s">
        <v>28</v>
      </c>
      <c r="C60" s="41" t="s">
        <v>29</v>
      </c>
      <c r="D60" s="38">
        <v>9886</v>
      </c>
      <c r="E60" s="38"/>
      <c r="F60" s="38">
        <v>16110</v>
      </c>
      <c r="G60" s="38"/>
      <c r="H60" s="38">
        <v>874</v>
      </c>
      <c r="I60" s="38"/>
      <c r="J60" s="39">
        <f>SUM(D60:H60)</f>
        <v>26870</v>
      </c>
      <c r="K60" s="39"/>
      <c r="L60" s="38">
        <v>2</v>
      </c>
      <c r="M60" s="38"/>
      <c r="N60" s="38">
        <f>SUM(J60,L60)</f>
        <v>26872</v>
      </c>
      <c r="O60" s="38"/>
      <c r="P60" s="38">
        <v>120</v>
      </c>
      <c r="Q60" s="38"/>
      <c r="R60" s="39">
        <f>SUM(N60,P60)</f>
        <v>26992</v>
      </c>
      <c r="S60" s="39"/>
    </row>
    <row r="61" spans="1:19" s="40" customFormat="1">
      <c r="A61" s="37"/>
      <c r="B61" s="41" t="s">
        <v>30</v>
      </c>
      <c r="C61" s="41" t="s">
        <v>31</v>
      </c>
      <c r="D61" s="38">
        <v>10555</v>
      </c>
      <c r="E61" s="38"/>
      <c r="F61" s="38">
        <v>19202</v>
      </c>
      <c r="G61" s="38"/>
      <c r="H61" s="38">
        <v>603</v>
      </c>
      <c r="I61" s="38"/>
      <c r="J61" s="39">
        <v>30360</v>
      </c>
      <c r="K61" s="39"/>
      <c r="L61" s="38">
        <v>1</v>
      </c>
      <c r="M61" s="38"/>
      <c r="N61" s="38">
        <v>30361</v>
      </c>
      <c r="O61" s="38"/>
      <c r="P61" s="38">
        <v>113</v>
      </c>
      <c r="Q61" s="38"/>
      <c r="R61" s="39">
        <v>30474</v>
      </c>
      <c r="S61" s="39"/>
    </row>
    <row r="62" spans="1:19" s="40" customFormat="1">
      <c r="A62" s="37"/>
      <c r="B62" s="41" t="s">
        <v>32</v>
      </c>
      <c r="C62" s="41" t="s">
        <v>33</v>
      </c>
      <c r="D62" s="38">
        <v>12125</v>
      </c>
      <c r="E62" s="38"/>
      <c r="F62" s="38">
        <v>26951</v>
      </c>
      <c r="G62" s="38"/>
      <c r="H62" s="38">
        <v>1014</v>
      </c>
      <c r="I62" s="38"/>
      <c r="J62" s="39">
        <v>40090</v>
      </c>
      <c r="K62" s="39"/>
      <c r="L62" s="38">
        <v>0</v>
      </c>
      <c r="M62" s="38"/>
      <c r="N62" s="38">
        <v>40090</v>
      </c>
      <c r="O62" s="38"/>
      <c r="P62" s="38">
        <v>145</v>
      </c>
      <c r="Q62" s="38"/>
      <c r="R62" s="39">
        <v>40235</v>
      </c>
      <c r="S62" s="39"/>
    </row>
    <row r="63" spans="1:19" s="40" customFormat="1">
      <c r="A63" s="37"/>
      <c r="B63" s="41" t="s">
        <v>34</v>
      </c>
      <c r="C63" s="41" t="s">
        <v>35</v>
      </c>
      <c r="D63" s="38">
        <v>12880</v>
      </c>
      <c r="E63" s="38"/>
      <c r="F63" s="38">
        <v>29104</v>
      </c>
      <c r="G63" s="38"/>
      <c r="H63" s="38">
        <v>1093</v>
      </c>
      <c r="I63" s="38"/>
      <c r="J63" s="39">
        <v>43077</v>
      </c>
      <c r="K63" s="39"/>
      <c r="L63" s="38">
        <v>2</v>
      </c>
      <c r="M63" s="38"/>
      <c r="N63" s="38">
        <v>43079</v>
      </c>
      <c r="O63" s="38"/>
      <c r="P63" s="38">
        <v>170</v>
      </c>
      <c r="Q63" s="38"/>
      <c r="R63" s="39">
        <v>43249</v>
      </c>
      <c r="S63" s="39"/>
    </row>
    <row r="64" spans="1:19" s="40" customFormat="1">
      <c r="A64" s="37"/>
      <c r="B64" s="41" t="s">
        <v>38</v>
      </c>
      <c r="C64" s="41" t="s">
        <v>39</v>
      </c>
      <c r="D64" s="38">
        <v>7193</v>
      </c>
      <c r="E64" s="38"/>
      <c r="F64" s="38">
        <v>13727</v>
      </c>
      <c r="G64" s="38"/>
      <c r="H64" s="38">
        <v>1262</v>
      </c>
      <c r="I64" s="38"/>
      <c r="J64" s="39">
        <v>22182</v>
      </c>
      <c r="K64" s="39"/>
      <c r="L64" s="38">
        <v>3</v>
      </c>
      <c r="M64" s="38"/>
      <c r="N64" s="38">
        <v>22185</v>
      </c>
      <c r="O64" s="38"/>
      <c r="P64" s="38">
        <v>148</v>
      </c>
      <c r="Q64" s="38"/>
      <c r="R64" s="39">
        <v>22333</v>
      </c>
      <c r="S64" s="39"/>
    </row>
    <row r="65" spans="1:19" s="40" customFormat="1">
      <c r="A65" s="37"/>
      <c r="B65" s="41" t="s">
        <v>43</v>
      </c>
      <c r="C65" s="41" t="s">
        <v>40</v>
      </c>
      <c r="D65" s="38">
        <v>5984</v>
      </c>
      <c r="E65" s="38"/>
      <c r="F65" s="38">
        <v>11579</v>
      </c>
      <c r="G65" s="38"/>
      <c r="H65" s="38">
        <v>1304</v>
      </c>
      <c r="I65" s="38"/>
      <c r="J65" s="39">
        <v>18867</v>
      </c>
      <c r="K65" s="39"/>
      <c r="L65" s="38">
        <v>0</v>
      </c>
      <c r="M65" s="38"/>
      <c r="N65" s="38">
        <v>18867</v>
      </c>
      <c r="O65" s="38"/>
      <c r="P65" s="38">
        <v>150</v>
      </c>
      <c r="Q65" s="38"/>
      <c r="R65" s="39">
        <v>19017</v>
      </c>
      <c r="S65" s="39"/>
    </row>
    <row r="66" spans="1:19" s="40" customFormat="1">
      <c r="A66" s="37"/>
      <c r="B66" s="41" t="s">
        <v>44</v>
      </c>
      <c r="C66" s="41" t="s">
        <v>41</v>
      </c>
      <c r="D66" s="38">
        <v>6352</v>
      </c>
      <c r="E66" s="38"/>
      <c r="F66" s="38">
        <v>13856</v>
      </c>
      <c r="G66" s="38"/>
      <c r="H66" s="38">
        <v>1462</v>
      </c>
      <c r="I66" s="38"/>
      <c r="J66" s="39">
        <v>21670</v>
      </c>
      <c r="K66" s="39"/>
      <c r="L66" s="38">
        <v>2</v>
      </c>
      <c r="M66" s="38"/>
      <c r="N66" s="38">
        <v>21672</v>
      </c>
      <c r="O66" s="38"/>
      <c r="P66" s="38">
        <v>209</v>
      </c>
      <c r="Q66" s="38"/>
      <c r="R66" s="39">
        <v>21881</v>
      </c>
      <c r="S66" s="39"/>
    </row>
    <row r="67" spans="1:19" s="40" customFormat="1">
      <c r="A67" s="37"/>
      <c r="B67" s="41" t="s">
        <v>45</v>
      </c>
      <c r="C67" s="41" t="s">
        <v>42</v>
      </c>
      <c r="D67" s="38">
        <v>5597</v>
      </c>
      <c r="E67" s="38"/>
      <c r="F67" s="38">
        <v>10842</v>
      </c>
      <c r="G67" s="38"/>
      <c r="H67" s="38">
        <v>1385</v>
      </c>
      <c r="I67" s="38"/>
      <c r="J67" s="39">
        <v>17824</v>
      </c>
      <c r="K67" s="39"/>
      <c r="L67" s="38">
        <v>0</v>
      </c>
      <c r="M67" s="38"/>
      <c r="N67" s="38">
        <v>17824</v>
      </c>
      <c r="O67" s="38"/>
      <c r="P67" s="38">
        <v>182</v>
      </c>
      <c r="Q67" s="38"/>
      <c r="R67" s="39">
        <v>18006</v>
      </c>
      <c r="S67" s="39"/>
    </row>
    <row r="68" spans="1:19" s="40" customFormat="1">
      <c r="A68" s="37"/>
      <c r="B68" s="41" t="s">
        <v>46</v>
      </c>
      <c r="C68" s="41" t="s">
        <v>47</v>
      </c>
      <c r="D68" s="38">
        <v>4813</v>
      </c>
      <c r="E68" s="38"/>
      <c r="F68" s="38">
        <v>11574</v>
      </c>
      <c r="G68" s="38"/>
      <c r="H68" s="38">
        <v>1453</v>
      </c>
      <c r="I68" s="38"/>
      <c r="J68" s="39">
        <v>17840</v>
      </c>
      <c r="K68" s="39"/>
      <c r="L68" s="38">
        <v>2</v>
      </c>
      <c r="M68" s="38"/>
      <c r="N68" s="38">
        <v>17842</v>
      </c>
      <c r="O68" s="38"/>
      <c r="P68" s="38">
        <v>213</v>
      </c>
      <c r="Q68" s="38"/>
      <c r="R68" s="39">
        <v>18055</v>
      </c>
      <c r="S68" s="39"/>
    </row>
    <row r="69" spans="1:19" s="40" customFormat="1">
      <c r="A69" s="37"/>
      <c r="B69" s="41" t="s">
        <v>1</v>
      </c>
      <c r="C69" s="41" t="s">
        <v>0</v>
      </c>
      <c r="D69" s="38">
        <v>6412</v>
      </c>
      <c r="E69" s="38"/>
      <c r="F69" s="38">
        <v>16493</v>
      </c>
      <c r="G69" s="38"/>
      <c r="H69" s="38">
        <v>1347</v>
      </c>
      <c r="I69" s="38"/>
      <c r="J69" s="39">
        <v>24252</v>
      </c>
      <c r="K69" s="39"/>
      <c r="L69" s="38">
        <v>2</v>
      </c>
      <c r="M69" s="38"/>
      <c r="N69" s="38">
        <v>24254</v>
      </c>
      <c r="O69" s="38"/>
      <c r="P69" s="38">
        <v>197</v>
      </c>
      <c r="Q69" s="38"/>
      <c r="R69" s="39">
        <v>24451</v>
      </c>
      <c r="S69" s="39"/>
    </row>
    <row r="70" spans="1:19" s="40" customFormat="1">
      <c r="A70" s="37"/>
      <c r="B70" s="41" t="s">
        <v>24</v>
      </c>
      <c r="C70" s="41" t="s">
        <v>25</v>
      </c>
      <c r="D70" s="38">
        <v>4896</v>
      </c>
      <c r="E70" s="38"/>
      <c r="F70" s="38">
        <v>13424</v>
      </c>
      <c r="G70" s="38"/>
      <c r="H70" s="38">
        <v>1572</v>
      </c>
      <c r="I70" s="38"/>
      <c r="J70" s="39">
        <v>19892</v>
      </c>
      <c r="K70" s="39"/>
      <c r="L70" s="38">
        <v>2</v>
      </c>
      <c r="M70" s="38"/>
      <c r="N70" s="38">
        <v>19894</v>
      </c>
      <c r="O70" s="38"/>
      <c r="P70" s="38">
        <v>178</v>
      </c>
      <c r="Q70" s="38"/>
      <c r="R70" s="39">
        <v>20072</v>
      </c>
      <c r="S70" s="39"/>
    </row>
    <row r="71" spans="1:19" s="40" customFormat="1">
      <c r="A71" s="37"/>
      <c r="B71" s="41" t="s">
        <v>26</v>
      </c>
      <c r="C71" s="41" t="s">
        <v>27</v>
      </c>
      <c r="D71" s="38">
        <v>5162</v>
      </c>
      <c r="E71" s="38"/>
      <c r="F71" s="38">
        <v>12319</v>
      </c>
      <c r="G71" s="38"/>
      <c r="H71" s="38">
        <v>1774</v>
      </c>
      <c r="I71" s="38"/>
      <c r="J71" s="39">
        <v>19255</v>
      </c>
      <c r="K71" s="39"/>
      <c r="L71" s="38">
        <v>0</v>
      </c>
      <c r="M71" s="38"/>
      <c r="N71" s="38">
        <v>19255</v>
      </c>
      <c r="O71" s="38"/>
      <c r="P71" s="38">
        <v>319</v>
      </c>
      <c r="Q71" s="38"/>
      <c r="R71" s="39">
        <v>19574</v>
      </c>
      <c r="S71" s="39"/>
    </row>
    <row r="72" spans="1:19" s="40" customFormat="1" ht="29.1" customHeight="1">
      <c r="A72" s="37">
        <v>2020</v>
      </c>
      <c r="B72" s="41" t="s">
        <v>48</v>
      </c>
      <c r="C72" s="41" t="s">
        <v>49</v>
      </c>
      <c r="D72" s="38">
        <v>5324</v>
      </c>
      <c r="E72" s="38"/>
      <c r="F72" s="38">
        <v>13355</v>
      </c>
      <c r="G72" s="38"/>
      <c r="H72" s="38">
        <v>1378</v>
      </c>
      <c r="I72" s="38"/>
      <c r="J72" s="39">
        <v>20057</v>
      </c>
      <c r="K72" s="39"/>
      <c r="L72" s="38">
        <v>0</v>
      </c>
      <c r="M72" s="38"/>
      <c r="N72" s="38">
        <v>20057</v>
      </c>
      <c r="O72" s="38"/>
      <c r="P72" s="38">
        <v>292</v>
      </c>
      <c r="Q72" s="38"/>
      <c r="R72" s="39">
        <v>20349</v>
      </c>
      <c r="S72" s="39"/>
    </row>
    <row r="73" spans="1:19" s="40" customFormat="1">
      <c r="A73" s="37"/>
      <c r="B73" s="41" t="s">
        <v>30</v>
      </c>
      <c r="C73" s="41" t="s">
        <v>31</v>
      </c>
      <c r="D73" s="38">
        <v>3524</v>
      </c>
      <c r="E73" s="38"/>
      <c r="F73" s="38">
        <v>9456</v>
      </c>
      <c r="G73" s="38"/>
      <c r="H73" s="38">
        <v>1047</v>
      </c>
      <c r="I73" s="38"/>
      <c r="J73" s="39">
        <v>14027</v>
      </c>
      <c r="K73" s="39"/>
      <c r="L73" s="38">
        <v>0</v>
      </c>
      <c r="M73" s="38"/>
      <c r="N73" s="38">
        <v>14027</v>
      </c>
      <c r="O73" s="38"/>
      <c r="P73" s="38">
        <v>287</v>
      </c>
      <c r="Q73" s="38"/>
      <c r="R73" s="39">
        <v>14314</v>
      </c>
      <c r="S73" s="39"/>
    </row>
    <row r="74" spans="1:19" s="40" customFormat="1">
      <c r="A74" s="37"/>
      <c r="B74" s="41" t="s">
        <v>50</v>
      </c>
      <c r="C74" s="41" t="s">
        <v>51</v>
      </c>
      <c r="D74" s="38">
        <v>4323</v>
      </c>
      <c r="E74" s="38"/>
      <c r="F74" s="38">
        <v>11654</v>
      </c>
      <c r="G74" s="38"/>
      <c r="H74" s="38">
        <v>1907</v>
      </c>
      <c r="I74" s="38"/>
      <c r="J74" s="39">
        <v>17884</v>
      </c>
      <c r="K74" s="39"/>
      <c r="L74" s="38">
        <v>1</v>
      </c>
      <c r="M74" s="38"/>
      <c r="N74" s="38">
        <v>17885</v>
      </c>
      <c r="O74" s="38"/>
      <c r="P74" s="38">
        <v>393</v>
      </c>
      <c r="Q74" s="38"/>
      <c r="R74" s="39">
        <v>18278</v>
      </c>
      <c r="S74" s="39"/>
    </row>
    <row r="75" spans="1:19" s="40" customFormat="1">
      <c r="A75" s="37"/>
      <c r="B75" s="41" t="s">
        <v>52</v>
      </c>
      <c r="C75" s="41" t="s">
        <v>53</v>
      </c>
      <c r="D75" s="38">
        <v>3385</v>
      </c>
      <c r="E75" s="38"/>
      <c r="F75" s="38">
        <v>8552</v>
      </c>
      <c r="G75" s="38"/>
      <c r="H75" s="38">
        <v>2156</v>
      </c>
      <c r="I75" s="38"/>
      <c r="J75" s="39">
        <v>14093</v>
      </c>
      <c r="K75" s="39"/>
      <c r="L75" s="38">
        <v>1</v>
      </c>
      <c r="M75" s="38"/>
      <c r="N75" s="38">
        <v>14094</v>
      </c>
      <c r="O75" s="38"/>
      <c r="P75" s="38">
        <v>312</v>
      </c>
      <c r="Q75" s="38"/>
      <c r="R75" s="39">
        <v>14406</v>
      </c>
      <c r="S75" s="39"/>
    </row>
    <row r="76" spans="1:19" s="40" customFormat="1">
      <c r="A76" s="37"/>
      <c r="B76" s="41" t="s">
        <v>38</v>
      </c>
      <c r="C76" s="41" t="s">
        <v>54</v>
      </c>
      <c r="D76" s="38">
        <v>3948</v>
      </c>
      <c r="E76" s="38"/>
      <c r="F76" s="38">
        <v>10352</v>
      </c>
      <c r="G76" s="38"/>
      <c r="H76" s="38">
        <v>1713</v>
      </c>
      <c r="I76" s="38"/>
      <c r="J76" s="39">
        <v>16013</v>
      </c>
      <c r="K76" s="39"/>
      <c r="L76" s="38">
        <v>14</v>
      </c>
      <c r="M76" s="38"/>
      <c r="N76" s="38">
        <v>16027</v>
      </c>
      <c r="O76" s="38"/>
      <c r="P76" s="38">
        <v>281</v>
      </c>
      <c r="Q76" s="38"/>
      <c r="R76" s="39">
        <v>16308</v>
      </c>
      <c r="S76" s="39"/>
    </row>
    <row r="77" spans="1:19" s="40" customFormat="1">
      <c r="A77" s="37"/>
      <c r="B77" s="41" t="s">
        <v>56</v>
      </c>
      <c r="C77" s="41" t="s">
        <v>55</v>
      </c>
      <c r="D77" s="38">
        <v>4152</v>
      </c>
      <c r="E77" s="38"/>
      <c r="F77" s="38">
        <v>10397</v>
      </c>
      <c r="G77" s="38"/>
      <c r="H77" s="38">
        <v>1606</v>
      </c>
      <c r="I77" s="38"/>
      <c r="J77" s="39">
        <v>16155</v>
      </c>
      <c r="K77" s="39"/>
      <c r="L77" s="38">
        <v>21</v>
      </c>
      <c r="M77" s="38"/>
      <c r="N77" s="38">
        <v>16176</v>
      </c>
      <c r="O77" s="38"/>
      <c r="P77" s="38">
        <v>323</v>
      </c>
      <c r="Q77" s="38"/>
      <c r="R77" s="39">
        <v>16499</v>
      </c>
      <c r="S77" s="39"/>
    </row>
    <row r="78" spans="1:19" s="40" customFormat="1">
      <c r="A78" s="37"/>
      <c r="B78" s="41" t="s">
        <v>57</v>
      </c>
      <c r="C78" s="41" t="s">
        <v>58</v>
      </c>
      <c r="D78" s="38">
        <v>4071</v>
      </c>
      <c r="E78" s="38"/>
      <c r="F78" s="38">
        <v>11910</v>
      </c>
      <c r="G78" s="38"/>
      <c r="H78" s="38">
        <v>1881</v>
      </c>
      <c r="I78" s="38"/>
      <c r="J78" s="39">
        <v>17862</v>
      </c>
      <c r="K78" s="39"/>
      <c r="L78" s="38">
        <v>7</v>
      </c>
      <c r="M78" s="38"/>
      <c r="N78" s="38">
        <v>17869</v>
      </c>
      <c r="O78" s="38"/>
      <c r="P78" s="38">
        <v>258</v>
      </c>
      <c r="Q78" s="38"/>
      <c r="R78" s="39">
        <v>18127</v>
      </c>
      <c r="S78" s="39"/>
    </row>
    <row r="79" spans="1:19" s="40" customFormat="1">
      <c r="A79" s="37"/>
      <c r="B79" s="41" t="s">
        <v>59</v>
      </c>
      <c r="C79" s="41" t="s">
        <v>60</v>
      </c>
      <c r="D79" s="38">
        <v>3850</v>
      </c>
      <c r="E79" s="38"/>
      <c r="F79" s="38">
        <v>10978</v>
      </c>
      <c r="G79" s="38"/>
      <c r="H79" s="38">
        <v>1966</v>
      </c>
      <c r="I79" s="38"/>
      <c r="J79" s="39">
        <v>16794</v>
      </c>
      <c r="K79" s="39"/>
      <c r="L79" s="38">
        <v>7</v>
      </c>
      <c r="M79" s="38"/>
      <c r="N79" s="38">
        <v>16801</v>
      </c>
      <c r="O79" s="38"/>
      <c r="P79" s="38">
        <v>237</v>
      </c>
      <c r="Q79" s="38"/>
      <c r="R79" s="39">
        <v>17038</v>
      </c>
      <c r="S79" s="39"/>
    </row>
    <row r="80" spans="1:19" s="40" customFormat="1">
      <c r="A80" s="37"/>
      <c r="B80" s="41" t="s">
        <v>46</v>
      </c>
      <c r="C80" s="41" t="s">
        <v>61</v>
      </c>
      <c r="D80" s="38">
        <v>3746</v>
      </c>
      <c r="E80" s="38"/>
      <c r="F80" s="38">
        <v>10515</v>
      </c>
      <c r="G80" s="38"/>
      <c r="H80" s="38">
        <v>2199</v>
      </c>
      <c r="I80" s="38"/>
      <c r="J80" s="39">
        <v>16460</v>
      </c>
      <c r="K80" s="39"/>
      <c r="L80" s="38">
        <v>15</v>
      </c>
      <c r="M80" s="38"/>
      <c r="N80" s="38">
        <v>16475</v>
      </c>
      <c r="O80" s="38"/>
      <c r="P80" s="38">
        <v>201</v>
      </c>
      <c r="Q80" s="38"/>
      <c r="R80" s="39">
        <v>16676</v>
      </c>
      <c r="S80" s="39"/>
    </row>
    <row r="81" spans="1:19" s="40" customFormat="1">
      <c r="A81" s="37"/>
      <c r="B81" s="41" t="s">
        <v>1</v>
      </c>
      <c r="C81" s="41" t="s">
        <v>62</v>
      </c>
      <c r="D81" s="38">
        <v>4141</v>
      </c>
      <c r="E81" s="38"/>
      <c r="F81" s="38">
        <v>11178</v>
      </c>
      <c r="G81" s="38"/>
      <c r="H81" s="38">
        <v>1854</v>
      </c>
      <c r="I81" s="38"/>
      <c r="J81" s="39">
        <v>17173</v>
      </c>
      <c r="K81" s="39"/>
      <c r="L81" s="38">
        <v>26</v>
      </c>
      <c r="M81" s="38"/>
      <c r="N81" s="38">
        <v>17199</v>
      </c>
      <c r="O81" s="38"/>
      <c r="P81" s="38">
        <v>162</v>
      </c>
      <c r="Q81" s="38"/>
      <c r="R81" s="39">
        <v>17361</v>
      </c>
      <c r="S81" s="39"/>
    </row>
    <row r="82" spans="1:19" s="40" customFormat="1">
      <c r="A82" s="37"/>
      <c r="B82" s="41" t="s">
        <v>24</v>
      </c>
      <c r="C82" s="41" t="s">
        <v>63</v>
      </c>
      <c r="D82" s="38">
        <v>4139</v>
      </c>
      <c r="E82" s="38"/>
      <c r="F82" s="38">
        <v>11719</v>
      </c>
      <c r="G82" s="38"/>
      <c r="H82" s="38">
        <v>2383</v>
      </c>
      <c r="I82" s="38"/>
      <c r="J82" s="39">
        <v>18241</v>
      </c>
      <c r="K82" s="39"/>
      <c r="L82" s="38">
        <v>24</v>
      </c>
      <c r="M82" s="38"/>
      <c r="N82" s="38">
        <v>18265</v>
      </c>
      <c r="O82" s="38"/>
      <c r="P82" s="38">
        <v>166</v>
      </c>
      <c r="Q82" s="38"/>
      <c r="R82" s="39">
        <v>18431</v>
      </c>
      <c r="S82" s="39"/>
    </row>
    <row r="83" spans="1:19" s="40" customFormat="1">
      <c r="A83" s="37"/>
      <c r="B83" s="41" t="s">
        <v>26</v>
      </c>
      <c r="C83" s="41" t="s">
        <v>68</v>
      </c>
      <c r="D83" s="38">
        <v>4729</v>
      </c>
      <c r="E83" s="38"/>
      <c r="F83" s="38">
        <v>13146</v>
      </c>
      <c r="G83" s="38"/>
      <c r="H83" s="38">
        <v>3288</v>
      </c>
      <c r="I83" s="38"/>
      <c r="J83" s="39">
        <v>21163</v>
      </c>
      <c r="K83" s="39"/>
      <c r="L83" s="38">
        <v>236</v>
      </c>
      <c r="M83" s="38"/>
      <c r="N83" s="38">
        <v>21399</v>
      </c>
      <c r="O83" s="38"/>
      <c r="P83" s="38">
        <v>201</v>
      </c>
      <c r="Q83" s="38"/>
      <c r="R83" s="39">
        <v>21600</v>
      </c>
      <c r="S83" s="39"/>
    </row>
    <row r="84" spans="1:19" s="40" customFormat="1" ht="29.1" customHeight="1">
      <c r="A84" s="37">
        <v>2021</v>
      </c>
      <c r="B84" s="41" t="s">
        <v>48</v>
      </c>
      <c r="C84" s="41" t="s">
        <v>73</v>
      </c>
      <c r="D84" s="38">
        <v>5428</v>
      </c>
      <c r="E84" s="38"/>
      <c r="F84" s="38">
        <v>14809</v>
      </c>
      <c r="G84" s="38"/>
      <c r="H84" s="38">
        <v>2884</v>
      </c>
      <c r="I84" s="38"/>
      <c r="J84" s="39">
        <v>23121</v>
      </c>
      <c r="K84" s="39"/>
      <c r="L84" s="38">
        <v>539</v>
      </c>
      <c r="M84" s="38"/>
      <c r="N84" s="38">
        <v>23660</v>
      </c>
      <c r="O84" s="38"/>
      <c r="P84" s="38">
        <v>184</v>
      </c>
      <c r="Q84" s="38"/>
      <c r="R84" s="39">
        <v>23844</v>
      </c>
      <c r="S84" s="39"/>
    </row>
    <row r="85" spans="1:19" s="40" customFormat="1" ht="14.25" customHeight="1">
      <c r="A85" s="37"/>
      <c r="B85" s="41" t="s">
        <v>30</v>
      </c>
      <c r="C85" s="41" t="s">
        <v>74</v>
      </c>
      <c r="D85" s="38">
        <v>5475</v>
      </c>
      <c r="E85" s="38"/>
      <c r="F85" s="38">
        <v>13369</v>
      </c>
      <c r="G85" s="38"/>
      <c r="H85" s="38">
        <v>2221</v>
      </c>
      <c r="I85" s="38"/>
      <c r="J85" s="39">
        <v>21065</v>
      </c>
      <c r="K85" s="39"/>
      <c r="L85" s="38">
        <v>580</v>
      </c>
      <c r="M85" s="38"/>
      <c r="N85" s="38">
        <v>21645</v>
      </c>
      <c r="O85" s="38"/>
      <c r="P85" s="38">
        <v>148</v>
      </c>
      <c r="Q85" s="38"/>
      <c r="R85" s="39">
        <v>21793</v>
      </c>
      <c r="S85" s="39"/>
    </row>
    <row r="86" spans="1:19" s="40" customFormat="1" ht="14.25" customHeight="1">
      <c r="A86" s="37"/>
      <c r="B86" s="41" t="s">
        <v>32</v>
      </c>
      <c r="C86" s="41" t="s">
        <v>75</v>
      </c>
      <c r="D86" s="38">
        <v>5337</v>
      </c>
      <c r="E86" s="38"/>
      <c r="F86" s="38">
        <v>14237</v>
      </c>
      <c r="G86" s="38"/>
      <c r="H86" s="38">
        <v>3121</v>
      </c>
      <c r="I86" s="38"/>
      <c r="J86" s="39">
        <v>22695</v>
      </c>
      <c r="K86" s="39"/>
      <c r="L86" s="38">
        <v>451</v>
      </c>
      <c r="M86" s="38"/>
      <c r="N86" s="38">
        <v>23146</v>
      </c>
      <c r="O86" s="38"/>
      <c r="P86" s="38">
        <v>181</v>
      </c>
      <c r="Q86" s="38"/>
      <c r="R86" s="39">
        <v>23327</v>
      </c>
      <c r="S86" s="39"/>
    </row>
    <row r="87" spans="1:19" s="40" customFormat="1" ht="14.25" customHeight="1">
      <c r="A87" s="37"/>
      <c r="B87" s="41" t="s">
        <v>52</v>
      </c>
      <c r="C87" s="41" t="s">
        <v>76</v>
      </c>
      <c r="D87" s="38">
        <v>4482</v>
      </c>
      <c r="E87" s="38"/>
      <c r="F87" s="38">
        <v>12225</v>
      </c>
      <c r="G87" s="38"/>
      <c r="H87" s="38">
        <v>3152</v>
      </c>
      <c r="I87" s="38"/>
      <c r="J87" s="39">
        <v>19859</v>
      </c>
      <c r="K87" s="39"/>
      <c r="L87" s="38">
        <v>307</v>
      </c>
      <c r="M87" s="38"/>
      <c r="N87" s="38">
        <v>20166</v>
      </c>
      <c r="O87" s="38"/>
      <c r="P87" s="38">
        <v>168</v>
      </c>
      <c r="Q87" s="38"/>
      <c r="R87" s="39">
        <v>20334</v>
      </c>
      <c r="S87" s="39"/>
    </row>
    <row r="88" spans="1:19" s="40" customFormat="1" ht="14.25" customHeight="1">
      <c r="A88" s="37"/>
      <c r="B88" s="41" t="s">
        <v>38</v>
      </c>
      <c r="C88" s="41" t="s">
        <v>77</v>
      </c>
      <c r="D88" s="38">
        <v>4851</v>
      </c>
      <c r="E88" s="38"/>
      <c r="F88" s="38">
        <v>13326</v>
      </c>
      <c r="G88" s="38"/>
      <c r="H88" s="38">
        <v>3403</v>
      </c>
      <c r="I88" s="38"/>
      <c r="J88" s="39">
        <v>21580</v>
      </c>
      <c r="K88" s="39"/>
      <c r="L88" s="38">
        <v>443</v>
      </c>
      <c r="M88" s="38"/>
      <c r="N88" s="38">
        <v>22023</v>
      </c>
      <c r="O88" s="38"/>
      <c r="P88" s="38">
        <v>212</v>
      </c>
      <c r="Q88" s="38"/>
      <c r="R88" s="39">
        <v>22235</v>
      </c>
      <c r="S88" s="39"/>
    </row>
    <row r="89" spans="1:19" s="40" customFormat="1" ht="14.25" customHeight="1">
      <c r="A89" s="37"/>
      <c r="B89" s="41" t="s">
        <v>56</v>
      </c>
      <c r="C89" s="41" t="s">
        <v>78</v>
      </c>
      <c r="D89" s="38">
        <v>4611</v>
      </c>
      <c r="E89" s="38"/>
      <c r="F89" s="38">
        <v>14220</v>
      </c>
      <c r="G89" s="38"/>
      <c r="H89" s="38">
        <v>3755</v>
      </c>
      <c r="I89" s="38"/>
      <c r="J89" s="39">
        <v>22586</v>
      </c>
      <c r="K89" s="39"/>
      <c r="L89" s="38">
        <v>530</v>
      </c>
      <c r="M89" s="38"/>
      <c r="N89" s="38">
        <v>23116</v>
      </c>
      <c r="O89" s="38"/>
      <c r="P89" s="38">
        <v>213</v>
      </c>
      <c r="Q89" s="38"/>
      <c r="R89" s="39">
        <v>23329</v>
      </c>
      <c r="S89" s="39"/>
    </row>
    <row r="90" spans="1:19" s="40" customFormat="1" ht="14.25" customHeight="1">
      <c r="A90" s="37"/>
      <c r="B90" s="41" t="s">
        <v>57</v>
      </c>
      <c r="C90" s="41" t="s">
        <v>79</v>
      </c>
      <c r="D90" s="38">
        <v>4256</v>
      </c>
      <c r="E90" s="38"/>
      <c r="F90" s="38">
        <v>13381</v>
      </c>
      <c r="G90" s="38"/>
      <c r="H90" s="38">
        <v>3481</v>
      </c>
      <c r="I90" s="38"/>
      <c r="J90" s="39">
        <v>21118</v>
      </c>
      <c r="K90" s="39"/>
      <c r="L90" s="38">
        <v>679</v>
      </c>
      <c r="M90" s="38"/>
      <c r="N90" s="38">
        <v>21797</v>
      </c>
      <c r="O90" s="38"/>
      <c r="P90" s="38">
        <v>183</v>
      </c>
      <c r="Q90" s="38"/>
      <c r="R90" s="39">
        <v>21980</v>
      </c>
      <c r="S90" s="39"/>
    </row>
    <row r="91" spans="1:19" s="40" customFormat="1" ht="14.25" customHeight="1">
      <c r="A91" s="37"/>
      <c r="B91" s="41" t="s">
        <v>59</v>
      </c>
      <c r="C91" s="41" t="s">
        <v>80</v>
      </c>
      <c r="D91" s="38">
        <v>4463</v>
      </c>
      <c r="E91" s="38"/>
      <c r="F91" s="38">
        <v>13062</v>
      </c>
      <c r="G91" s="38"/>
      <c r="H91" s="38">
        <v>3837</v>
      </c>
      <c r="I91" s="38"/>
      <c r="J91" s="39">
        <v>21362</v>
      </c>
      <c r="K91" s="39"/>
      <c r="L91" s="38">
        <v>542</v>
      </c>
      <c r="M91" s="38"/>
      <c r="N91" s="38">
        <v>21904</v>
      </c>
      <c r="O91" s="38"/>
      <c r="P91" s="38">
        <v>195</v>
      </c>
      <c r="Q91" s="38"/>
      <c r="R91" s="39">
        <v>22099</v>
      </c>
      <c r="S91" s="39"/>
    </row>
    <row r="92" spans="1:19" s="40" customFormat="1" ht="14.25" customHeight="1">
      <c r="A92" s="37"/>
      <c r="B92" s="41" t="s">
        <v>46</v>
      </c>
      <c r="C92" s="41" t="s">
        <v>81</v>
      </c>
      <c r="D92" s="38">
        <v>4996</v>
      </c>
      <c r="E92" s="38"/>
      <c r="F92" s="38">
        <v>13705</v>
      </c>
      <c r="G92" s="38"/>
      <c r="H92" s="38">
        <v>3860</v>
      </c>
      <c r="I92" s="38"/>
      <c r="J92" s="39">
        <v>22561</v>
      </c>
      <c r="K92" s="39"/>
      <c r="L92" s="38">
        <v>498</v>
      </c>
      <c r="M92" s="38"/>
      <c r="N92" s="38">
        <v>23059</v>
      </c>
      <c r="O92" s="38"/>
      <c r="P92" s="38">
        <v>200</v>
      </c>
      <c r="Q92" s="38"/>
      <c r="R92" s="39">
        <v>23259</v>
      </c>
      <c r="S92" s="39"/>
    </row>
    <row r="93" spans="1:19" s="40" customFormat="1" ht="14.25" customHeight="1">
      <c r="A93" s="37"/>
      <c r="B93" s="41" t="s">
        <v>1</v>
      </c>
      <c r="C93" s="41" t="s">
        <v>82</v>
      </c>
      <c r="D93" s="38">
        <v>4679</v>
      </c>
      <c r="E93" s="38"/>
      <c r="F93" s="38">
        <v>13002</v>
      </c>
      <c r="G93" s="38"/>
      <c r="H93" s="38">
        <v>3231</v>
      </c>
      <c r="I93" s="38"/>
      <c r="J93" s="39">
        <v>20912</v>
      </c>
      <c r="K93" s="39"/>
      <c r="L93" s="38">
        <v>492</v>
      </c>
      <c r="M93" s="38"/>
      <c r="N93" s="38">
        <v>21404</v>
      </c>
      <c r="O93" s="38"/>
      <c r="P93" s="38">
        <v>230</v>
      </c>
      <c r="Q93" s="38"/>
      <c r="R93" s="39">
        <v>21634</v>
      </c>
      <c r="S93" s="39"/>
    </row>
    <row r="94" spans="1:19" s="40" customFormat="1" ht="14.25" customHeight="1">
      <c r="A94" s="37"/>
      <c r="B94" s="41" t="s">
        <v>24</v>
      </c>
      <c r="C94" s="41" t="s">
        <v>83</v>
      </c>
      <c r="D94" s="38">
        <v>4633</v>
      </c>
      <c r="E94" s="38"/>
      <c r="F94" s="38">
        <v>12612</v>
      </c>
      <c r="G94" s="38"/>
      <c r="H94" s="38">
        <v>4196</v>
      </c>
      <c r="I94" s="38"/>
      <c r="J94" s="39">
        <v>21441</v>
      </c>
      <c r="K94" s="39"/>
      <c r="L94" s="38">
        <v>344</v>
      </c>
      <c r="M94" s="38"/>
      <c r="N94" s="38">
        <v>21785</v>
      </c>
      <c r="O94" s="38"/>
      <c r="P94" s="38">
        <v>256</v>
      </c>
      <c r="Q94" s="38"/>
      <c r="R94" s="39">
        <v>22041</v>
      </c>
      <c r="S94" s="39"/>
    </row>
    <row r="95" spans="1:19" s="40" customFormat="1" ht="14.25" customHeight="1">
      <c r="A95" s="37"/>
      <c r="B95" s="41" t="s">
        <v>26</v>
      </c>
      <c r="C95" s="41" t="s">
        <v>84</v>
      </c>
      <c r="D95" s="38">
        <v>4529</v>
      </c>
      <c r="E95" s="38"/>
      <c r="F95" s="38">
        <v>12641</v>
      </c>
      <c r="G95" s="38"/>
      <c r="H95" s="38">
        <v>4696</v>
      </c>
      <c r="I95" s="38"/>
      <c r="J95" s="39">
        <v>21866</v>
      </c>
      <c r="K95" s="39"/>
      <c r="L95" s="38">
        <v>606</v>
      </c>
      <c r="M95" s="38"/>
      <c r="N95" s="38">
        <v>22472</v>
      </c>
      <c r="O95" s="38"/>
      <c r="P95" s="38">
        <v>227</v>
      </c>
      <c r="Q95" s="38"/>
      <c r="R95" s="39">
        <v>22699</v>
      </c>
      <c r="S95" s="39"/>
    </row>
    <row r="96" spans="1:19" s="40" customFormat="1" ht="29.1" customHeight="1">
      <c r="A96" s="37">
        <v>2022</v>
      </c>
      <c r="B96" s="41" t="s">
        <v>48</v>
      </c>
      <c r="C96" s="41" t="s">
        <v>73</v>
      </c>
      <c r="D96" s="38">
        <v>5233</v>
      </c>
      <c r="E96" s="38"/>
      <c r="F96" s="38">
        <v>15163</v>
      </c>
      <c r="G96" s="38"/>
      <c r="H96" s="38">
        <v>4290</v>
      </c>
      <c r="I96" s="38"/>
      <c r="J96" s="39">
        <v>24686</v>
      </c>
      <c r="K96" s="39"/>
      <c r="L96" s="38">
        <v>508</v>
      </c>
      <c r="M96" s="38"/>
      <c r="N96" s="38">
        <v>25194</v>
      </c>
      <c r="O96" s="38"/>
      <c r="P96" s="38">
        <v>259</v>
      </c>
      <c r="Q96" s="38"/>
      <c r="R96" s="39">
        <v>25453</v>
      </c>
      <c r="S96" s="39"/>
    </row>
    <row r="97" spans="1:19" s="40" customFormat="1" ht="14.25" customHeight="1">
      <c r="A97" s="37"/>
      <c r="B97" s="41" t="s">
        <v>30</v>
      </c>
      <c r="C97" s="41" t="s">
        <v>74</v>
      </c>
      <c r="D97" s="38">
        <v>4348</v>
      </c>
      <c r="E97" s="38"/>
      <c r="F97" s="38">
        <v>13040</v>
      </c>
      <c r="G97" s="38"/>
      <c r="H97" s="38">
        <v>2962</v>
      </c>
      <c r="I97" s="38"/>
      <c r="J97" s="39">
        <v>20350</v>
      </c>
      <c r="K97" s="39"/>
      <c r="L97" s="38">
        <v>420</v>
      </c>
      <c r="M97" s="38"/>
      <c r="N97" s="38">
        <v>20770</v>
      </c>
      <c r="O97" s="38"/>
      <c r="P97" s="38">
        <v>191</v>
      </c>
      <c r="Q97" s="38"/>
      <c r="R97" s="39">
        <v>20961</v>
      </c>
      <c r="S97" s="39"/>
    </row>
    <row r="98" spans="1:19" s="40" customFormat="1" ht="14.25" customHeight="1">
      <c r="A98" s="37"/>
      <c r="B98" s="41" t="s">
        <v>32</v>
      </c>
      <c r="C98" s="41" t="s">
        <v>75</v>
      </c>
      <c r="D98" s="38">
        <v>5575</v>
      </c>
      <c r="E98" s="38"/>
      <c r="F98" s="38">
        <v>16505</v>
      </c>
      <c r="G98" s="38"/>
      <c r="H98" s="38">
        <v>3999</v>
      </c>
      <c r="I98" s="38"/>
      <c r="J98" s="39">
        <v>26079</v>
      </c>
      <c r="K98" s="39"/>
      <c r="L98" s="38">
        <v>433</v>
      </c>
      <c r="M98" s="38"/>
      <c r="N98" s="38">
        <v>26512</v>
      </c>
      <c r="O98" s="38"/>
      <c r="P98" s="38">
        <v>220</v>
      </c>
      <c r="Q98" s="38"/>
      <c r="R98" s="39">
        <v>26732</v>
      </c>
      <c r="S98" s="39"/>
    </row>
    <row r="99" spans="1:19" s="40" customFormat="1" ht="14.25" customHeight="1">
      <c r="A99" s="37"/>
      <c r="B99" s="41" t="s">
        <v>52</v>
      </c>
      <c r="C99" s="41" t="s">
        <v>76</v>
      </c>
      <c r="D99" s="38">
        <v>5294</v>
      </c>
      <c r="E99" s="38"/>
      <c r="F99" s="38">
        <v>15611</v>
      </c>
      <c r="G99" s="38"/>
      <c r="H99" s="38">
        <v>3799</v>
      </c>
      <c r="I99" s="38"/>
      <c r="J99" s="39">
        <v>24704</v>
      </c>
      <c r="K99" s="39"/>
      <c r="L99" s="38">
        <v>512</v>
      </c>
      <c r="M99" s="38"/>
      <c r="N99" s="38">
        <v>25216</v>
      </c>
      <c r="O99" s="38"/>
      <c r="P99" s="38">
        <v>268</v>
      </c>
      <c r="Q99" s="38"/>
      <c r="R99" s="39">
        <v>25484</v>
      </c>
      <c r="S99" s="39"/>
    </row>
    <row r="100" spans="1:19" s="40" customFormat="1" ht="14.25" customHeight="1">
      <c r="A100" s="37"/>
      <c r="B100" s="41" t="s">
        <v>38</v>
      </c>
      <c r="C100" s="41" t="s">
        <v>77</v>
      </c>
      <c r="D100" s="38">
        <v>5998</v>
      </c>
      <c r="E100" s="38"/>
      <c r="F100" s="38">
        <v>18048</v>
      </c>
      <c r="G100" s="38"/>
      <c r="H100" s="38">
        <v>4420</v>
      </c>
      <c r="I100" s="38"/>
      <c r="J100" s="39">
        <v>28466</v>
      </c>
      <c r="K100" s="39"/>
      <c r="L100" s="38">
        <v>621</v>
      </c>
      <c r="M100" s="38"/>
      <c r="N100" s="38">
        <v>29087</v>
      </c>
      <c r="O100" s="38"/>
      <c r="P100" s="38">
        <v>298</v>
      </c>
      <c r="Q100" s="38"/>
      <c r="R100" s="39">
        <v>29385</v>
      </c>
      <c r="S100" s="39"/>
    </row>
    <row r="101" spans="1:19" s="40" customFormat="1" ht="14.25" customHeight="1">
      <c r="A101" s="37"/>
      <c r="B101" s="41" t="s">
        <v>56</v>
      </c>
      <c r="C101" s="41" t="s">
        <v>78</v>
      </c>
      <c r="D101" s="38">
        <v>4976</v>
      </c>
      <c r="E101" s="38"/>
      <c r="F101" s="38">
        <v>16876</v>
      </c>
      <c r="G101" s="38"/>
      <c r="H101" s="38">
        <v>4380</v>
      </c>
      <c r="I101" s="38"/>
      <c r="J101" s="39">
        <v>26232</v>
      </c>
      <c r="K101" s="39"/>
      <c r="L101" s="38">
        <v>503</v>
      </c>
      <c r="M101" s="38"/>
      <c r="N101" s="38">
        <v>26735</v>
      </c>
      <c r="O101" s="38"/>
      <c r="P101" s="38">
        <v>254</v>
      </c>
      <c r="Q101" s="38"/>
      <c r="R101" s="39">
        <v>26989</v>
      </c>
      <c r="S101" s="39"/>
    </row>
    <row r="102" spans="1:19" s="40" customFormat="1" ht="14.25" customHeight="1">
      <c r="A102" s="37"/>
      <c r="B102" s="41" t="s">
        <v>57</v>
      </c>
      <c r="C102" s="41" t="s">
        <v>79</v>
      </c>
      <c r="D102" s="38">
        <v>5813</v>
      </c>
      <c r="E102" s="38"/>
      <c r="F102" s="38">
        <v>18657</v>
      </c>
      <c r="G102" s="38"/>
      <c r="H102" s="38">
        <v>4448</v>
      </c>
      <c r="I102" s="38"/>
      <c r="J102" s="39">
        <v>28918</v>
      </c>
      <c r="K102" s="39"/>
      <c r="L102" s="38">
        <v>594</v>
      </c>
      <c r="M102" s="38"/>
      <c r="N102" s="38">
        <v>29512</v>
      </c>
      <c r="O102" s="38"/>
      <c r="P102" s="38">
        <v>288</v>
      </c>
      <c r="Q102" s="38"/>
      <c r="R102" s="39">
        <v>29800</v>
      </c>
      <c r="S102" s="39"/>
    </row>
    <row r="103" spans="1:19" s="40" customFormat="1" ht="14.25" customHeight="1">
      <c r="A103" s="37"/>
      <c r="B103" s="41" t="s">
        <v>59</v>
      </c>
      <c r="C103" s="41" t="s">
        <v>80</v>
      </c>
      <c r="D103" s="38">
        <v>6522</v>
      </c>
      <c r="E103" s="38"/>
      <c r="F103" s="38">
        <v>18779</v>
      </c>
      <c r="G103" s="38"/>
      <c r="H103" s="38">
        <v>4901</v>
      </c>
      <c r="I103" s="38"/>
      <c r="J103" s="39">
        <v>30202</v>
      </c>
      <c r="K103" s="39"/>
      <c r="L103" s="38">
        <v>411</v>
      </c>
      <c r="M103" s="38"/>
      <c r="N103" s="38">
        <v>30613</v>
      </c>
      <c r="O103" s="38"/>
      <c r="P103" s="38">
        <v>289</v>
      </c>
      <c r="Q103" s="38"/>
      <c r="R103" s="39">
        <v>30902</v>
      </c>
      <c r="S103" s="39"/>
    </row>
    <row r="104" spans="1:19" s="40" customFormat="1" ht="14.25" customHeight="1">
      <c r="A104" s="37"/>
      <c r="B104" s="41" t="s">
        <v>46</v>
      </c>
      <c r="C104" s="41" t="s">
        <v>81</v>
      </c>
      <c r="D104" s="38">
        <v>7357</v>
      </c>
      <c r="E104" s="38"/>
      <c r="F104" s="38">
        <v>20066</v>
      </c>
      <c r="G104" s="38"/>
      <c r="H104" s="38">
        <v>5356</v>
      </c>
      <c r="I104" s="38"/>
      <c r="J104" s="39">
        <v>32779</v>
      </c>
      <c r="K104" s="39"/>
      <c r="L104" s="38">
        <v>428</v>
      </c>
      <c r="M104" s="38"/>
      <c r="N104" s="38">
        <v>33207</v>
      </c>
      <c r="O104" s="38"/>
      <c r="P104" s="38">
        <v>314</v>
      </c>
      <c r="Q104" s="38"/>
      <c r="R104" s="39">
        <v>33521</v>
      </c>
      <c r="S104" s="39"/>
    </row>
    <row r="105" spans="1:19" s="40" customFormat="1" ht="14.25" customHeight="1">
      <c r="A105" s="37"/>
      <c r="B105" s="41" t="s">
        <v>1</v>
      </c>
      <c r="C105" s="41" t="s">
        <v>82</v>
      </c>
      <c r="D105" s="38">
        <v>7958</v>
      </c>
      <c r="E105" s="38"/>
      <c r="F105" s="38">
        <v>22058</v>
      </c>
      <c r="G105" s="38"/>
      <c r="H105" s="38">
        <v>4129</v>
      </c>
      <c r="I105" s="38"/>
      <c r="J105" s="39">
        <v>34145</v>
      </c>
      <c r="K105" s="39"/>
      <c r="L105" s="38">
        <v>509</v>
      </c>
      <c r="M105" s="38"/>
      <c r="N105" s="38">
        <v>34654</v>
      </c>
      <c r="O105" s="38"/>
      <c r="P105" s="38">
        <v>321</v>
      </c>
      <c r="Q105" s="38"/>
      <c r="R105" s="39">
        <v>34975</v>
      </c>
      <c r="S105" s="39"/>
    </row>
    <row r="106" spans="1:19" s="40" customFormat="1" ht="14.25" customHeight="1">
      <c r="A106" s="37"/>
      <c r="B106" s="41" t="s">
        <v>24</v>
      </c>
      <c r="C106" s="41" t="s">
        <v>83</v>
      </c>
      <c r="D106" s="38">
        <v>6397</v>
      </c>
      <c r="E106" s="38"/>
      <c r="F106" s="38">
        <v>20394</v>
      </c>
      <c r="G106" s="38"/>
      <c r="H106" s="38">
        <v>4414</v>
      </c>
      <c r="I106" s="38"/>
      <c r="J106" s="39">
        <v>31205</v>
      </c>
      <c r="K106" s="39"/>
      <c r="L106" s="38">
        <v>446</v>
      </c>
      <c r="M106" s="38"/>
      <c r="N106" s="38">
        <v>31651</v>
      </c>
      <c r="O106" s="38"/>
      <c r="P106" s="38">
        <v>341</v>
      </c>
      <c r="Q106" s="38"/>
      <c r="R106" s="39">
        <v>31992</v>
      </c>
      <c r="S106" s="39"/>
    </row>
    <row r="107" spans="1:19" s="40" customFormat="1" ht="14.25" customHeight="1">
      <c r="A107" s="37"/>
      <c r="B107" s="41" t="s">
        <v>26</v>
      </c>
      <c r="C107" s="41" t="s">
        <v>84</v>
      </c>
      <c r="D107" s="38">
        <v>5684</v>
      </c>
      <c r="E107" s="38"/>
      <c r="F107" s="38">
        <v>18669</v>
      </c>
      <c r="G107" s="38"/>
      <c r="H107" s="38">
        <v>4537</v>
      </c>
      <c r="I107" s="38"/>
      <c r="J107" s="39">
        <v>28890</v>
      </c>
      <c r="K107" s="39"/>
      <c r="L107" s="38">
        <v>412</v>
      </c>
      <c r="M107" s="38"/>
      <c r="N107" s="38">
        <v>29302</v>
      </c>
      <c r="O107" s="38"/>
      <c r="P107" s="38">
        <v>321</v>
      </c>
      <c r="Q107" s="38"/>
      <c r="R107" s="39">
        <v>29623</v>
      </c>
      <c r="S107" s="39"/>
    </row>
    <row r="108" spans="1:19" s="40" customFormat="1" ht="27" customHeight="1">
      <c r="A108" s="37">
        <v>2023</v>
      </c>
      <c r="B108" s="41" t="s">
        <v>48</v>
      </c>
      <c r="C108" s="41" t="s">
        <v>73</v>
      </c>
      <c r="D108" s="38">
        <v>6681</v>
      </c>
      <c r="E108" s="38"/>
      <c r="F108" s="38">
        <v>20899</v>
      </c>
      <c r="G108" s="38"/>
      <c r="H108" s="38">
        <v>3845</v>
      </c>
      <c r="I108" s="38"/>
      <c r="J108" s="39">
        <v>31425</v>
      </c>
      <c r="K108" s="39"/>
      <c r="L108" s="38">
        <v>516</v>
      </c>
      <c r="M108" s="38"/>
      <c r="N108" s="38">
        <v>31941</v>
      </c>
      <c r="O108" s="38"/>
      <c r="P108" s="38">
        <v>350</v>
      </c>
      <c r="Q108" s="38"/>
      <c r="R108" s="39">
        <v>32291</v>
      </c>
      <c r="S108" s="39"/>
    </row>
    <row r="109" spans="1:19" s="40" customFormat="1">
      <c r="A109" s="37"/>
      <c r="B109" s="41" t="s">
        <v>30</v>
      </c>
      <c r="C109" s="41" t="s">
        <v>74</v>
      </c>
      <c r="D109" s="38">
        <v>8273</v>
      </c>
      <c r="E109" s="38"/>
      <c r="F109" s="38">
        <v>25046</v>
      </c>
      <c r="G109" s="38"/>
      <c r="H109" s="38">
        <v>3954</v>
      </c>
      <c r="I109" s="38"/>
      <c r="J109" s="39">
        <v>37273</v>
      </c>
      <c r="K109" s="39"/>
      <c r="L109" s="38">
        <v>554</v>
      </c>
      <c r="M109" s="38"/>
      <c r="N109" s="38">
        <v>37827</v>
      </c>
      <c r="O109" s="38"/>
      <c r="P109" s="38">
        <v>335</v>
      </c>
      <c r="Q109" s="38"/>
      <c r="R109" s="39">
        <v>38162</v>
      </c>
      <c r="S109" s="39"/>
    </row>
    <row r="110" spans="1:19" s="40" customFormat="1">
      <c r="A110" s="37"/>
      <c r="B110" s="41" t="s">
        <v>32</v>
      </c>
      <c r="C110" s="41" t="s">
        <v>75</v>
      </c>
      <c r="D110" s="38">
        <v>10699</v>
      </c>
      <c r="E110" s="38"/>
      <c r="F110" s="38">
        <v>31189</v>
      </c>
      <c r="G110" s="38"/>
      <c r="H110" s="38">
        <v>5500</v>
      </c>
      <c r="I110" s="38"/>
      <c r="J110" s="39">
        <v>47388</v>
      </c>
      <c r="K110" s="39"/>
      <c r="L110" s="38">
        <v>659</v>
      </c>
      <c r="M110" s="38"/>
      <c r="N110" s="38">
        <v>48047</v>
      </c>
      <c r="O110" s="38"/>
      <c r="P110" s="38">
        <v>562</v>
      </c>
      <c r="Q110" s="38"/>
      <c r="R110" s="39">
        <v>48609</v>
      </c>
      <c r="S110" s="39"/>
    </row>
    <row r="111" spans="1:19" s="40" customFormat="1">
      <c r="A111" s="37"/>
      <c r="B111" s="41" t="s">
        <v>52</v>
      </c>
      <c r="C111" s="41" t="s">
        <v>76</v>
      </c>
      <c r="D111" s="38">
        <v>10133</v>
      </c>
      <c r="E111" s="38"/>
      <c r="F111" s="38">
        <v>29754</v>
      </c>
      <c r="G111" s="38"/>
      <c r="H111" s="38">
        <v>5755</v>
      </c>
      <c r="I111" s="38"/>
      <c r="J111" s="39">
        <v>45642</v>
      </c>
      <c r="K111" s="39"/>
      <c r="L111" s="38">
        <v>694</v>
      </c>
      <c r="M111" s="38"/>
      <c r="N111" s="38">
        <v>46336</v>
      </c>
      <c r="O111" s="38"/>
      <c r="P111" s="38">
        <v>412</v>
      </c>
      <c r="Q111" s="38"/>
      <c r="R111" s="39">
        <v>46748</v>
      </c>
      <c r="S111" s="39"/>
    </row>
    <row r="112" spans="1:19" s="40" customFormat="1">
      <c r="A112" s="37"/>
      <c r="B112" s="41" t="s">
        <v>38</v>
      </c>
      <c r="C112" s="41" t="s">
        <v>77</v>
      </c>
      <c r="D112" s="38">
        <v>10721</v>
      </c>
      <c r="E112" s="38"/>
      <c r="F112" s="38">
        <v>34308</v>
      </c>
      <c r="G112" s="38"/>
      <c r="H112" s="38">
        <v>6479</v>
      </c>
      <c r="I112" s="38"/>
      <c r="J112" s="39">
        <v>51508</v>
      </c>
      <c r="K112" s="39"/>
      <c r="L112" s="38">
        <v>794</v>
      </c>
      <c r="M112" s="38"/>
      <c r="N112" s="38">
        <v>52302</v>
      </c>
      <c r="O112" s="38"/>
      <c r="P112" s="38">
        <v>475</v>
      </c>
      <c r="Q112" s="38"/>
      <c r="R112" s="39">
        <v>52777</v>
      </c>
      <c r="S112" s="39"/>
    </row>
    <row r="113" spans="1:19" s="40" customFormat="1">
      <c r="A113" s="37"/>
      <c r="B113" s="41" t="s">
        <v>56</v>
      </c>
      <c r="C113" s="41" t="s">
        <v>78</v>
      </c>
      <c r="D113" s="38">
        <v>11604</v>
      </c>
      <c r="E113" s="38"/>
      <c r="F113" s="38">
        <v>37367</v>
      </c>
      <c r="G113" s="38"/>
      <c r="H113" s="38">
        <v>7285</v>
      </c>
      <c r="I113" s="38"/>
      <c r="J113" s="39">
        <v>56256</v>
      </c>
      <c r="K113" s="39"/>
      <c r="L113" s="38">
        <v>952</v>
      </c>
      <c r="M113" s="38"/>
      <c r="N113" s="38">
        <v>57208</v>
      </c>
      <c r="O113" s="38"/>
      <c r="P113" s="38">
        <v>491</v>
      </c>
      <c r="Q113" s="38"/>
      <c r="R113" s="39">
        <v>57699</v>
      </c>
      <c r="S113" s="39"/>
    </row>
    <row r="114" spans="1:19" s="40" customFormat="1">
      <c r="A114" s="37"/>
      <c r="B114" s="41" t="s">
        <v>57</v>
      </c>
      <c r="C114" s="41" t="s">
        <v>79</v>
      </c>
      <c r="D114" s="38">
        <v>12021</v>
      </c>
      <c r="E114" s="38"/>
      <c r="F114" s="38">
        <v>37909</v>
      </c>
      <c r="G114" s="38"/>
      <c r="H114" s="38">
        <v>7940</v>
      </c>
      <c r="I114" s="38"/>
      <c r="J114" s="39">
        <v>57870</v>
      </c>
      <c r="K114" s="39"/>
      <c r="L114" s="38">
        <v>762</v>
      </c>
      <c r="M114" s="38"/>
      <c r="N114" s="38">
        <v>58632</v>
      </c>
      <c r="O114" s="38"/>
      <c r="P114" s="38">
        <v>532</v>
      </c>
      <c r="Q114" s="38"/>
      <c r="R114" s="39">
        <v>59164</v>
      </c>
      <c r="S114" s="39"/>
    </row>
    <row r="115" spans="1:19" s="40" customFormat="1">
      <c r="A115" s="37"/>
      <c r="B115" s="41" t="s">
        <v>59</v>
      </c>
      <c r="C115" s="41" t="s">
        <v>80</v>
      </c>
      <c r="D115" s="38">
        <v>12830</v>
      </c>
      <c r="E115" s="38"/>
      <c r="F115" s="38">
        <v>41483</v>
      </c>
      <c r="G115" s="38"/>
      <c r="H115" s="38">
        <v>8590</v>
      </c>
      <c r="I115" s="38"/>
      <c r="J115" s="39">
        <v>62903</v>
      </c>
      <c r="K115" s="39"/>
      <c r="L115" s="38">
        <v>966</v>
      </c>
      <c r="M115" s="38"/>
      <c r="N115" s="38">
        <v>63869</v>
      </c>
      <c r="O115" s="38"/>
      <c r="P115" s="38">
        <v>698</v>
      </c>
      <c r="Q115" s="38"/>
      <c r="R115" s="39">
        <v>64567</v>
      </c>
      <c r="S115" s="39"/>
    </row>
    <row r="116" spans="1:19" s="40" customFormat="1">
      <c r="A116" s="37"/>
      <c r="B116" s="41" t="s">
        <v>46</v>
      </c>
      <c r="C116" s="41" t="s">
        <v>81</v>
      </c>
      <c r="D116" s="38">
        <v>12465</v>
      </c>
      <c r="E116" s="38"/>
      <c r="F116" s="38">
        <v>38840</v>
      </c>
      <c r="G116" s="38"/>
      <c r="H116" s="38">
        <v>8772</v>
      </c>
      <c r="I116" s="38"/>
      <c r="J116" s="39">
        <v>60077</v>
      </c>
      <c r="K116" s="39"/>
      <c r="L116" s="38">
        <v>799</v>
      </c>
      <c r="M116" s="38"/>
      <c r="N116" s="38">
        <v>60876</v>
      </c>
      <c r="O116" s="38"/>
      <c r="P116" s="38">
        <v>701</v>
      </c>
      <c r="Q116" s="38"/>
      <c r="R116" s="39">
        <v>61577</v>
      </c>
      <c r="S116" s="39"/>
    </row>
    <row r="117" spans="1:19" s="40" customFormat="1">
      <c r="A117" s="37"/>
      <c r="B117" s="41" t="s">
        <v>1</v>
      </c>
      <c r="C117" s="41" t="s">
        <v>82</v>
      </c>
      <c r="D117" s="38">
        <v>13709</v>
      </c>
      <c r="E117" s="38"/>
      <c r="F117" s="38">
        <v>43229</v>
      </c>
      <c r="G117" s="38"/>
      <c r="H117" s="38">
        <v>8788</v>
      </c>
      <c r="I117" s="38"/>
      <c r="J117" s="39">
        <v>65726</v>
      </c>
      <c r="K117" s="39"/>
      <c r="L117" s="38">
        <v>986</v>
      </c>
      <c r="M117" s="38"/>
      <c r="N117" s="38">
        <v>66712</v>
      </c>
      <c r="O117" s="38"/>
      <c r="P117" s="38">
        <v>951</v>
      </c>
      <c r="Q117" s="38"/>
      <c r="R117" s="39">
        <v>67663</v>
      </c>
      <c r="S117" s="39"/>
    </row>
    <row r="118" spans="1:19" s="40" customFormat="1">
      <c r="A118" s="37"/>
      <c r="B118" s="41" t="s">
        <v>24</v>
      </c>
      <c r="C118" s="41" t="s">
        <v>83</v>
      </c>
      <c r="D118" s="38">
        <v>13443</v>
      </c>
      <c r="E118" s="38"/>
      <c r="F118" s="38">
        <v>46006</v>
      </c>
      <c r="G118" s="38"/>
      <c r="H118" s="38">
        <v>10298</v>
      </c>
      <c r="I118" s="38"/>
      <c r="J118" s="39">
        <v>69747</v>
      </c>
      <c r="K118" s="39"/>
      <c r="L118" s="38">
        <v>1165</v>
      </c>
      <c r="M118" s="38"/>
      <c r="N118" s="38">
        <v>70912</v>
      </c>
      <c r="O118" s="38"/>
      <c r="P118" s="38">
        <v>1077</v>
      </c>
      <c r="Q118" s="38"/>
      <c r="R118" s="39">
        <v>71989</v>
      </c>
      <c r="S118" s="39"/>
    </row>
    <row r="119" spans="1:19" s="40" customFormat="1">
      <c r="A119" s="37"/>
      <c r="B119" s="41" t="s">
        <v>26</v>
      </c>
      <c r="C119" s="41" t="s">
        <v>84</v>
      </c>
      <c r="D119" s="38">
        <v>13723</v>
      </c>
      <c r="E119" s="38"/>
      <c r="F119" s="38">
        <v>45678</v>
      </c>
      <c r="G119" s="38"/>
      <c r="H119" s="38">
        <v>10516</v>
      </c>
      <c r="I119" s="38"/>
      <c r="J119" s="39">
        <v>69917</v>
      </c>
      <c r="K119" s="39"/>
      <c r="L119" s="38">
        <v>1024</v>
      </c>
      <c r="M119" s="38"/>
      <c r="N119" s="38">
        <v>70941</v>
      </c>
      <c r="O119" s="38"/>
      <c r="P119" s="38">
        <v>1219</v>
      </c>
      <c r="Q119" s="38"/>
      <c r="R119" s="39">
        <v>72160</v>
      </c>
      <c r="S119" s="39"/>
    </row>
    <row r="120" spans="1:19" s="40" customFormat="1" ht="27" customHeight="1">
      <c r="A120" s="37">
        <v>2024</v>
      </c>
      <c r="B120" s="41" t="s">
        <v>48</v>
      </c>
      <c r="C120" s="41" t="s">
        <v>73</v>
      </c>
      <c r="D120" s="38">
        <v>14644</v>
      </c>
      <c r="E120" s="38"/>
      <c r="F120" s="38">
        <v>49391</v>
      </c>
      <c r="G120" s="38"/>
      <c r="H120" s="38">
        <v>12562</v>
      </c>
      <c r="I120" s="38"/>
      <c r="J120" s="39">
        <v>76597</v>
      </c>
      <c r="K120" s="39"/>
      <c r="L120" s="38">
        <v>1426</v>
      </c>
      <c r="M120" s="38"/>
      <c r="N120" s="38">
        <v>78023</v>
      </c>
      <c r="O120" s="38"/>
      <c r="P120" s="38">
        <v>1251</v>
      </c>
      <c r="Q120" s="38"/>
      <c r="R120" s="39">
        <v>79274</v>
      </c>
      <c r="S120" s="39"/>
    </row>
    <row r="121" spans="1:19" s="40" customFormat="1">
      <c r="A121" s="37"/>
      <c r="B121" s="41" t="s">
        <v>30</v>
      </c>
      <c r="C121" s="41" t="s">
        <v>74</v>
      </c>
      <c r="D121" s="38">
        <v>13610</v>
      </c>
      <c r="E121" s="38"/>
      <c r="F121" s="38">
        <v>44716</v>
      </c>
      <c r="G121" s="38"/>
      <c r="H121" s="38">
        <v>7326</v>
      </c>
      <c r="I121" s="38"/>
      <c r="J121" s="39">
        <v>65652</v>
      </c>
      <c r="K121" s="39"/>
      <c r="L121" s="38">
        <v>1535</v>
      </c>
      <c r="M121" s="38"/>
      <c r="N121" s="38">
        <v>67187</v>
      </c>
      <c r="O121" s="38"/>
      <c r="P121" s="38">
        <v>1083</v>
      </c>
      <c r="Q121" s="38"/>
      <c r="R121" s="39">
        <v>68270</v>
      </c>
      <c r="S121" s="39"/>
    </row>
    <row r="122" spans="1:19" s="40" customFormat="1">
      <c r="A122" s="37"/>
      <c r="B122" s="41" t="s">
        <v>32</v>
      </c>
      <c r="C122" s="41" t="s">
        <v>75</v>
      </c>
      <c r="D122" s="38">
        <v>15372</v>
      </c>
      <c r="E122" s="38"/>
      <c r="F122" s="38">
        <v>50328</v>
      </c>
      <c r="G122" s="38"/>
      <c r="H122" s="38">
        <v>10157</v>
      </c>
      <c r="I122" s="38"/>
      <c r="J122" s="39">
        <v>75857</v>
      </c>
      <c r="K122" s="39"/>
      <c r="L122" s="38">
        <v>1739</v>
      </c>
      <c r="M122" s="38"/>
      <c r="N122" s="38">
        <v>77596</v>
      </c>
      <c r="O122" s="38"/>
      <c r="P122" s="38">
        <v>1360</v>
      </c>
      <c r="Q122" s="38"/>
      <c r="R122" s="39">
        <v>78956</v>
      </c>
      <c r="S122" s="39"/>
    </row>
    <row r="123" spans="1:19" s="40" customFormat="1">
      <c r="A123" s="37"/>
      <c r="B123" s="41" t="s">
        <v>52</v>
      </c>
      <c r="C123" s="41" t="s">
        <v>76</v>
      </c>
      <c r="D123" s="38">
        <v>16539</v>
      </c>
      <c r="E123" s="38"/>
      <c r="F123" s="38">
        <v>55457</v>
      </c>
      <c r="G123" s="38"/>
      <c r="H123" s="38">
        <v>12077</v>
      </c>
      <c r="I123" s="38"/>
      <c r="J123" s="39">
        <v>84073</v>
      </c>
      <c r="K123" s="39"/>
      <c r="L123" s="38">
        <v>1740</v>
      </c>
      <c r="M123" s="38"/>
      <c r="N123" s="38">
        <v>85813</v>
      </c>
      <c r="O123" s="38"/>
      <c r="P123" s="38">
        <v>1647</v>
      </c>
      <c r="Q123" s="38"/>
      <c r="R123" s="39">
        <v>87460</v>
      </c>
      <c r="S123" s="39"/>
    </row>
    <row r="124" spans="1:19" s="40" customFormat="1">
      <c r="A124" s="37"/>
      <c r="B124" s="41" t="s">
        <v>38</v>
      </c>
      <c r="C124" s="41" t="s">
        <v>77</v>
      </c>
      <c r="D124" s="38">
        <v>17351</v>
      </c>
      <c r="E124" s="38"/>
      <c r="F124" s="38">
        <v>58178</v>
      </c>
      <c r="G124" s="38"/>
      <c r="H124" s="38">
        <v>18350</v>
      </c>
      <c r="I124" s="38"/>
      <c r="J124" s="39">
        <v>93879</v>
      </c>
      <c r="K124" s="39"/>
      <c r="L124" s="38">
        <v>1720</v>
      </c>
      <c r="M124" s="38"/>
      <c r="N124" s="38">
        <v>95599</v>
      </c>
      <c r="O124" s="38"/>
      <c r="P124" s="38">
        <v>1828</v>
      </c>
      <c r="Q124" s="38"/>
      <c r="R124" s="39">
        <v>97427</v>
      </c>
      <c r="S124" s="39"/>
    </row>
    <row r="125" spans="1:19" s="40" customFormat="1">
      <c r="A125" s="37"/>
      <c r="B125" s="41" t="s">
        <v>56</v>
      </c>
      <c r="C125" s="41" t="s">
        <v>78</v>
      </c>
      <c r="D125" s="38">
        <v>16590</v>
      </c>
      <c r="E125" s="38"/>
      <c r="F125" s="38">
        <v>55146</v>
      </c>
      <c r="G125" s="38"/>
      <c r="H125" s="38">
        <v>14574</v>
      </c>
      <c r="I125" s="38"/>
      <c r="J125" s="39">
        <v>86310</v>
      </c>
      <c r="K125" s="39"/>
      <c r="L125" s="38">
        <v>1394</v>
      </c>
      <c r="M125" s="38"/>
      <c r="N125" s="38">
        <v>87704</v>
      </c>
      <c r="O125" s="38"/>
      <c r="P125" s="38">
        <v>1717</v>
      </c>
      <c r="Q125" s="38"/>
      <c r="R125" s="39">
        <v>89421</v>
      </c>
      <c r="S125" s="39"/>
    </row>
    <row r="126" spans="1:19" s="40" customFormat="1">
      <c r="A126" s="37"/>
      <c r="B126" s="41" t="s">
        <v>57</v>
      </c>
      <c r="C126" s="41" t="s">
        <v>79</v>
      </c>
      <c r="D126" s="38">
        <v>18756</v>
      </c>
      <c r="E126" s="38"/>
      <c r="F126" s="38">
        <v>63928</v>
      </c>
      <c r="G126" s="38"/>
      <c r="H126" s="38">
        <v>15456</v>
      </c>
      <c r="I126" s="38"/>
      <c r="J126" s="39">
        <v>98140</v>
      </c>
      <c r="K126" s="39"/>
      <c r="L126" s="38">
        <v>1774</v>
      </c>
      <c r="M126" s="38"/>
      <c r="N126" s="38">
        <v>99914</v>
      </c>
      <c r="O126" s="38"/>
      <c r="P126" s="38">
        <v>2359</v>
      </c>
      <c r="Q126" s="38"/>
      <c r="R126" s="39">
        <v>102273</v>
      </c>
      <c r="S126" s="39"/>
    </row>
    <row r="127" spans="1:19" s="40" customFormat="1">
      <c r="A127" s="37"/>
      <c r="B127" s="41" t="s">
        <v>59</v>
      </c>
      <c r="C127" s="41" t="s">
        <v>80</v>
      </c>
      <c r="D127" s="38">
        <v>19948</v>
      </c>
      <c r="E127" s="38"/>
      <c r="F127" s="38">
        <v>67283</v>
      </c>
      <c r="G127" s="38"/>
      <c r="H127" s="38">
        <v>16058</v>
      </c>
      <c r="I127" s="38"/>
      <c r="J127" s="39">
        <v>103289</v>
      </c>
      <c r="K127" s="39"/>
      <c r="L127" s="38">
        <v>1670</v>
      </c>
      <c r="M127" s="38"/>
      <c r="N127" s="38">
        <v>104959</v>
      </c>
      <c r="O127" s="38"/>
      <c r="P127" s="38">
        <v>2256</v>
      </c>
      <c r="Q127" s="38"/>
      <c r="R127" s="39">
        <v>107215</v>
      </c>
      <c r="S127" s="39"/>
    </row>
    <row r="128" spans="1:19" s="40" customFormat="1">
      <c r="A128" s="37"/>
      <c r="B128" s="41" t="s">
        <v>46</v>
      </c>
      <c r="C128" s="41" t="s">
        <v>81</v>
      </c>
      <c r="D128" s="38">
        <v>19682</v>
      </c>
      <c r="E128" s="38"/>
      <c r="F128" s="38">
        <v>63752</v>
      </c>
      <c r="G128" s="38"/>
      <c r="H128" s="38">
        <v>16411</v>
      </c>
      <c r="I128" s="38"/>
      <c r="J128" s="39">
        <v>99845</v>
      </c>
      <c r="K128" s="39"/>
      <c r="L128" s="38">
        <v>1326</v>
      </c>
      <c r="M128" s="38"/>
      <c r="N128" s="38">
        <v>101171</v>
      </c>
      <c r="O128" s="38"/>
      <c r="P128" s="38">
        <v>3757</v>
      </c>
      <c r="Q128" s="38"/>
      <c r="R128" s="39">
        <v>104928</v>
      </c>
      <c r="S128" s="39"/>
    </row>
    <row r="129" spans="1:19" s="40" customFormat="1">
      <c r="A129" s="37"/>
      <c r="B129" s="41" t="s">
        <v>1</v>
      </c>
      <c r="C129" s="41" t="s">
        <v>82</v>
      </c>
      <c r="D129" s="38">
        <v>22344</v>
      </c>
      <c r="E129" s="38"/>
      <c r="F129" s="38">
        <v>69601</v>
      </c>
      <c r="G129" s="38"/>
      <c r="H129" s="38">
        <v>17967</v>
      </c>
      <c r="I129" s="38"/>
      <c r="J129" s="39">
        <v>109912</v>
      </c>
      <c r="K129" s="39"/>
      <c r="L129" s="38">
        <v>1575</v>
      </c>
      <c r="M129" s="38"/>
      <c r="N129" s="38">
        <v>111487</v>
      </c>
      <c r="O129" s="38"/>
      <c r="P129" s="38">
        <v>3128</v>
      </c>
      <c r="Q129" s="38"/>
      <c r="R129" s="39">
        <v>114615</v>
      </c>
      <c r="S129" s="39"/>
    </row>
    <row r="130" spans="1:19" s="40" customFormat="1">
      <c r="A130" s="37"/>
      <c r="B130" s="41" t="s">
        <v>24</v>
      </c>
      <c r="C130" s="41" t="s">
        <v>83</v>
      </c>
      <c r="D130" s="38">
        <v>22134</v>
      </c>
      <c r="E130" s="38"/>
      <c r="F130" s="38">
        <v>67060</v>
      </c>
      <c r="G130" s="38"/>
      <c r="H130" s="38">
        <v>18589</v>
      </c>
      <c r="I130" s="38"/>
      <c r="J130" s="39">
        <v>107783</v>
      </c>
      <c r="K130" s="39"/>
      <c r="L130" s="38">
        <v>1415</v>
      </c>
      <c r="M130" s="38"/>
      <c r="N130" s="38">
        <v>109198</v>
      </c>
      <c r="O130" s="38"/>
      <c r="P130" s="38">
        <v>3387</v>
      </c>
      <c r="Q130" s="38"/>
      <c r="R130" s="39">
        <v>112585</v>
      </c>
      <c r="S130" s="39"/>
    </row>
    <row r="131" spans="1:19" s="40" customFormat="1">
      <c r="A131" s="37"/>
      <c r="B131" s="41" t="s">
        <v>26</v>
      </c>
      <c r="C131" s="41" t="s">
        <v>84</v>
      </c>
      <c r="D131" s="38">
        <v>23418</v>
      </c>
      <c r="E131" s="38"/>
      <c r="F131" s="38">
        <v>71010</v>
      </c>
      <c r="G131" s="38"/>
      <c r="H131" s="38">
        <v>20105</v>
      </c>
      <c r="I131" s="38"/>
      <c r="J131" s="39">
        <v>114533</v>
      </c>
      <c r="K131" s="39"/>
      <c r="L131" s="38">
        <v>1816</v>
      </c>
      <c r="M131" s="38"/>
      <c r="N131" s="38">
        <v>116349</v>
      </c>
      <c r="O131" s="38"/>
      <c r="P131" s="38">
        <v>3391</v>
      </c>
      <c r="Q131" s="38"/>
      <c r="R131" s="39">
        <v>119740</v>
      </c>
      <c r="S131" s="39"/>
    </row>
    <row r="132" spans="1:19" s="40" customFormat="1" ht="22.5" customHeight="1">
      <c r="A132" s="37">
        <v>2025</v>
      </c>
      <c r="B132" s="41" t="s">
        <v>48</v>
      </c>
      <c r="C132" s="41" t="s">
        <v>73</v>
      </c>
      <c r="D132" s="38">
        <v>23389</v>
      </c>
      <c r="E132" s="38"/>
      <c r="F132" s="38">
        <v>70011</v>
      </c>
      <c r="G132" s="38"/>
      <c r="H132" s="38">
        <v>16217</v>
      </c>
      <c r="I132" s="38"/>
      <c r="J132" s="39">
        <v>109617</v>
      </c>
      <c r="K132" s="39"/>
      <c r="L132" s="38">
        <v>1949</v>
      </c>
      <c r="M132" s="38"/>
      <c r="N132" s="38">
        <v>111566</v>
      </c>
      <c r="O132" s="38"/>
      <c r="P132" s="38">
        <v>3625</v>
      </c>
      <c r="Q132" s="38"/>
      <c r="R132" s="39">
        <v>115191</v>
      </c>
      <c r="S132" s="39"/>
    </row>
    <row r="133" spans="1:19" s="40" customFormat="1">
      <c r="A133" s="37"/>
      <c r="B133" s="41" t="s">
        <v>30</v>
      </c>
      <c r="C133" s="41" t="s">
        <v>74</v>
      </c>
      <c r="D133" s="38">
        <v>23479</v>
      </c>
      <c r="E133" s="38"/>
      <c r="F133" s="38">
        <v>69126</v>
      </c>
      <c r="G133" s="38"/>
      <c r="H133" s="38">
        <v>14481</v>
      </c>
      <c r="I133" s="38"/>
      <c r="J133" s="39">
        <v>107086</v>
      </c>
      <c r="K133" s="39"/>
      <c r="L133" s="38">
        <v>1660</v>
      </c>
      <c r="M133" s="38"/>
      <c r="N133" s="38">
        <v>108746</v>
      </c>
      <c r="O133" s="38"/>
      <c r="P133" s="38">
        <v>2665</v>
      </c>
      <c r="Q133" s="38"/>
      <c r="R133" s="39">
        <v>111411</v>
      </c>
      <c r="S133" s="39"/>
    </row>
    <row r="134" spans="1:19" s="40" customFormat="1">
      <c r="A134" s="37"/>
      <c r="B134" s="41" t="s">
        <v>32</v>
      </c>
      <c r="C134" s="41" t="s">
        <v>75</v>
      </c>
      <c r="D134" s="38">
        <v>23763</v>
      </c>
      <c r="E134" s="38"/>
      <c r="F134" s="38">
        <v>71640</v>
      </c>
      <c r="G134" s="38"/>
      <c r="H134" s="38">
        <v>17556</v>
      </c>
      <c r="I134" s="38"/>
      <c r="J134" s="39">
        <v>112959</v>
      </c>
      <c r="K134" s="39"/>
      <c r="L134" s="38">
        <v>1628</v>
      </c>
      <c r="M134" s="38"/>
      <c r="N134" s="38">
        <v>114587</v>
      </c>
      <c r="O134" s="38"/>
      <c r="P134" s="38">
        <v>2979</v>
      </c>
      <c r="Q134" s="38"/>
      <c r="R134" s="39">
        <v>117566</v>
      </c>
      <c r="S134" s="39"/>
    </row>
    <row r="135" spans="1:19" s="40" customFormat="1">
      <c r="A135" s="37"/>
      <c r="B135" s="41" t="s">
        <v>52</v>
      </c>
      <c r="C135" s="41" t="s">
        <v>76</v>
      </c>
      <c r="D135" s="38">
        <v>23524</v>
      </c>
      <c r="E135" s="38"/>
      <c r="F135" s="38">
        <v>72193</v>
      </c>
      <c r="G135" s="38"/>
      <c r="H135" s="38">
        <v>19154</v>
      </c>
      <c r="I135" s="38"/>
      <c r="J135" s="39">
        <v>114871</v>
      </c>
      <c r="K135" s="39"/>
      <c r="L135" s="38">
        <v>1645</v>
      </c>
      <c r="M135" s="38"/>
      <c r="N135" s="38">
        <v>116516</v>
      </c>
      <c r="O135" s="38"/>
      <c r="P135" s="38">
        <v>3224</v>
      </c>
      <c r="Q135" s="38"/>
      <c r="R135" s="39">
        <v>119740</v>
      </c>
      <c r="S135" s="39"/>
    </row>
    <row r="136" spans="1:19" s="40" customFormat="1">
      <c r="A136" s="37"/>
      <c r="B136" s="41" t="s">
        <v>38</v>
      </c>
      <c r="C136" s="41" t="s">
        <v>77</v>
      </c>
      <c r="D136" s="38">
        <v>31431</v>
      </c>
      <c r="E136" s="38"/>
      <c r="F136" s="38">
        <v>81699</v>
      </c>
      <c r="G136" s="38"/>
      <c r="H136" s="38">
        <v>19017</v>
      </c>
      <c r="I136" s="38"/>
      <c r="J136" s="39">
        <v>132147</v>
      </c>
      <c r="K136" s="39"/>
      <c r="L136" s="38">
        <v>2464</v>
      </c>
      <c r="M136" s="38"/>
      <c r="N136" s="38">
        <v>134611</v>
      </c>
      <c r="O136" s="38"/>
      <c r="P136" s="38">
        <v>3988</v>
      </c>
      <c r="Q136" s="38"/>
      <c r="R136" s="39">
        <v>138599</v>
      </c>
      <c r="S136" s="39"/>
    </row>
    <row r="137" spans="1:19" s="40" customFormat="1">
      <c r="A137" s="37"/>
      <c r="B137" s="41" t="s">
        <v>56</v>
      </c>
      <c r="C137" s="41" t="s">
        <v>78</v>
      </c>
      <c r="D137" s="38">
        <v>28629</v>
      </c>
      <c r="E137" s="38"/>
      <c r="F137" s="38">
        <v>77617</v>
      </c>
      <c r="G137" s="38"/>
      <c r="H137" s="38">
        <v>119446</v>
      </c>
      <c r="I137" s="38"/>
      <c r="J137" s="39">
        <v>225692</v>
      </c>
      <c r="K137" s="39"/>
      <c r="L137" s="38">
        <v>2677</v>
      </c>
      <c r="M137" s="38"/>
      <c r="N137" s="38">
        <v>228369</v>
      </c>
      <c r="O137" s="38"/>
      <c r="P137" s="38">
        <v>3282</v>
      </c>
      <c r="Q137" s="38"/>
      <c r="R137" s="39">
        <v>231651</v>
      </c>
      <c r="S137" s="39"/>
    </row>
    <row r="138" spans="1:19" s="40" customFormat="1">
      <c r="A138" s="37"/>
      <c r="B138" s="41" t="s">
        <v>57</v>
      </c>
      <c r="C138" s="41" t="s">
        <v>79</v>
      </c>
      <c r="D138" s="38">
        <v>33187</v>
      </c>
      <c r="E138" s="38"/>
      <c r="F138" s="38">
        <v>86671</v>
      </c>
      <c r="G138" s="38"/>
      <c r="H138" s="38">
        <v>248253</v>
      </c>
      <c r="I138" s="38"/>
      <c r="J138" s="39">
        <v>368111</v>
      </c>
      <c r="K138" s="39"/>
      <c r="L138" s="38">
        <v>5113</v>
      </c>
      <c r="M138" s="38"/>
      <c r="N138" s="38">
        <v>373224</v>
      </c>
      <c r="O138" s="38"/>
      <c r="P138" s="38">
        <v>3803</v>
      </c>
      <c r="Q138" s="38"/>
      <c r="R138" s="39">
        <v>377027</v>
      </c>
      <c r="S138" s="39"/>
    </row>
    <row r="139" spans="1:19" s="40" customFormat="1">
      <c r="A139" s="37"/>
      <c r="B139" s="41" t="s">
        <v>59</v>
      </c>
      <c r="C139" s="41" t="s">
        <v>80</v>
      </c>
      <c r="D139" s="38">
        <v>31696</v>
      </c>
      <c r="E139" s="38"/>
      <c r="F139" s="38">
        <v>84124</v>
      </c>
      <c r="G139" s="38"/>
      <c r="H139" s="38">
        <v>260461</v>
      </c>
      <c r="I139" s="38"/>
      <c r="J139" s="39">
        <v>376281</v>
      </c>
      <c r="K139" s="39"/>
      <c r="L139" s="38">
        <v>5633</v>
      </c>
      <c r="M139" s="38"/>
      <c r="N139" s="38">
        <v>381914</v>
      </c>
      <c r="O139" s="38"/>
      <c r="P139" s="38">
        <v>3581</v>
      </c>
      <c r="Q139" s="38"/>
      <c r="R139" s="39">
        <v>385495</v>
      </c>
      <c r="S139" s="39"/>
    </row>
    <row r="140" spans="1:19" s="40" customFormat="1">
      <c r="A140" s="37"/>
      <c r="B140" s="41" t="s">
        <v>46</v>
      </c>
      <c r="C140" s="41" t="s">
        <v>81</v>
      </c>
      <c r="D140" s="38">
        <v>31920</v>
      </c>
      <c r="E140" s="38"/>
      <c r="F140" s="38">
        <v>83894</v>
      </c>
      <c r="G140" s="38"/>
      <c r="H140" s="38">
        <v>268159</v>
      </c>
      <c r="I140" s="38"/>
      <c r="J140" s="39">
        <v>383973</v>
      </c>
      <c r="K140" s="39"/>
      <c r="L140" s="38">
        <v>6387</v>
      </c>
      <c r="M140" s="38"/>
      <c r="N140" s="38">
        <v>390360</v>
      </c>
      <c r="O140" s="38"/>
      <c r="P140" s="38">
        <v>4788</v>
      </c>
      <c r="Q140" s="38"/>
      <c r="R140" s="39">
        <v>395148</v>
      </c>
      <c r="S140" s="39"/>
    </row>
    <row r="141" spans="1:19" s="40" customFormat="1">
      <c r="A141" s="37"/>
      <c r="B141" s="41" t="s">
        <v>1</v>
      </c>
      <c r="C141" s="41" t="s">
        <v>82</v>
      </c>
      <c r="D141" s="38">
        <v>33949</v>
      </c>
      <c r="E141" s="38"/>
      <c r="F141" s="38">
        <v>86216</v>
      </c>
      <c r="G141" s="38"/>
      <c r="H141" s="38">
        <v>299669</v>
      </c>
      <c r="I141" s="38"/>
      <c r="J141" s="39">
        <v>419834</v>
      </c>
      <c r="K141" s="39"/>
      <c r="L141" s="38">
        <v>6801</v>
      </c>
      <c r="M141" s="38"/>
      <c r="N141" s="38">
        <v>426635</v>
      </c>
      <c r="O141" s="38"/>
      <c r="P141" s="38">
        <v>3775</v>
      </c>
      <c r="Q141" s="38"/>
      <c r="R141" s="39">
        <v>430410</v>
      </c>
      <c r="S141" s="39"/>
    </row>
    <row r="142" spans="1:19" s="40" customFormat="1">
      <c r="A142" s="37"/>
      <c r="B142" s="41" t="s">
        <v>24</v>
      </c>
      <c r="C142" s="41" t="s">
        <v>83</v>
      </c>
      <c r="D142" s="38">
        <v>31157</v>
      </c>
      <c r="E142" s="38"/>
      <c r="F142" s="38">
        <v>82149</v>
      </c>
      <c r="G142" s="38"/>
      <c r="H142" s="38">
        <v>298948</v>
      </c>
      <c r="I142" s="38"/>
      <c r="J142" s="39">
        <v>412254</v>
      </c>
      <c r="K142" s="39"/>
      <c r="L142" s="38">
        <v>5749</v>
      </c>
      <c r="M142" s="38"/>
      <c r="N142" s="38">
        <v>418003</v>
      </c>
      <c r="O142" s="38"/>
      <c r="P142" s="38">
        <v>3856</v>
      </c>
      <c r="Q142" s="38"/>
      <c r="R142" s="39">
        <v>421859</v>
      </c>
      <c r="S142" s="39"/>
    </row>
    <row r="143" spans="1:19" s="40" customFormat="1">
      <c r="A143" s="37"/>
      <c r="B143" s="41" t="s">
        <v>26</v>
      </c>
      <c r="C143" s="41" t="s">
        <v>84</v>
      </c>
      <c r="D143" s="38">
        <v>36092</v>
      </c>
      <c r="E143" s="38"/>
      <c r="F143" s="38">
        <v>96046</v>
      </c>
      <c r="G143" s="38"/>
      <c r="H143" s="38">
        <v>394558</v>
      </c>
      <c r="I143" s="38"/>
      <c r="J143" s="39">
        <v>526696</v>
      </c>
      <c r="K143" s="39"/>
      <c r="L143" s="38">
        <v>6406</v>
      </c>
      <c r="M143" s="38"/>
      <c r="N143" s="38">
        <v>533102</v>
      </c>
      <c r="O143" s="38"/>
      <c r="P143" s="38">
        <v>4256</v>
      </c>
      <c r="Q143" s="38"/>
      <c r="R143" s="39">
        <v>537358</v>
      </c>
      <c r="S143" s="39"/>
    </row>
    <row r="144" spans="1:19" s="40" customFormat="1" ht="22.5" customHeight="1">
      <c r="A144" s="37">
        <v>2026</v>
      </c>
      <c r="B144" s="41" t="s">
        <v>48</v>
      </c>
      <c r="C144" s="41" t="s">
        <v>73</v>
      </c>
      <c r="D144" s="38">
        <v>39703</v>
      </c>
      <c r="E144" s="38"/>
      <c r="F144" s="38">
        <v>102041</v>
      </c>
      <c r="G144" s="38"/>
      <c r="H144" s="38">
        <v>407298</v>
      </c>
      <c r="I144" s="38"/>
      <c r="J144" s="39">
        <v>549042</v>
      </c>
      <c r="K144" s="39"/>
      <c r="L144" s="38">
        <v>8575</v>
      </c>
      <c r="M144" s="38"/>
      <c r="N144" s="38">
        <v>557617</v>
      </c>
      <c r="O144" s="38"/>
      <c r="P144" s="38">
        <v>4155</v>
      </c>
      <c r="Q144" s="38"/>
      <c r="R144" s="39">
        <v>561772</v>
      </c>
      <c r="S144" s="39"/>
    </row>
    <row r="145" spans="1:19" s="40" customFormat="1">
      <c r="A145" s="37"/>
      <c r="B145" s="41" t="s">
        <v>30</v>
      </c>
      <c r="C145" s="41" t="s">
        <v>74</v>
      </c>
      <c r="D145" s="38">
        <v>34121</v>
      </c>
      <c r="E145" s="38"/>
      <c r="F145" s="38">
        <v>89174</v>
      </c>
      <c r="G145" s="38"/>
      <c r="H145" s="38">
        <v>366660</v>
      </c>
      <c r="I145" s="38"/>
      <c r="J145" s="39">
        <v>489955</v>
      </c>
      <c r="K145" s="39"/>
      <c r="L145" s="38">
        <v>7427</v>
      </c>
      <c r="M145" s="38"/>
      <c r="N145" s="38">
        <v>497382</v>
      </c>
      <c r="O145" s="38"/>
      <c r="P145" s="38">
        <v>3614</v>
      </c>
      <c r="Q145" s="38"/>
      <c r="R145" s="39">
        <v>500996</v>
      </c>
      <c r="S145" s="39"/>
    </row>
    <row r="146" spans="1:19" s="40" customFormat="1">
      <c r="A146" s="37"/>
      <c r="B146" s="41" t="s">
        <v>32</v>
      </c>
      <c r="C146" s="41" t="s">
        <v>75</v>
      </c>
      <c r="D146" s="38">
        <v>39997</v>
      </c>
      <c r="E146" s="38"/>
      <c r="F146" s="38">
        <v>107730</v>
      </c>
      <c r="G146" s="38"/>
      <c r="H146" s="38">
        <v>432786</v>
      </c>
      <c r="I146" s="38"/>
      <c r="J146" s="39">
        <v>580513</v>
      </c>
      <c r="K146" s="39"/>
      <c r="L146" s="38">
        <v>8410</v>
      </c>
      <c r="M146" s="38"/>
      <c r="N146" s="38">
        <v>588923</v>
      </c>
      <c r="O146" s="38"/>
      <c r="P146" s="38">
        <v>4577</v>
      </c>
      <c r="Q146" s="38"/>
      <c r="R146" s="39">
        <v>593500</v>
      </c>
      <c r="S146" s="39"/>
    </row>
    <row r="147" spans="1:19" s="40" customFormat="1">
      <c r="A147" s="37"/>
      <c r="B147" s="41" t="s">
        <v>52</v>
      </c>
      <c r="C147" s="41" t="s">
        <v>76</v>
      </c>
      <c r="D147" s="38">
        <v>38691</v>
      </c>
      <c r="E147" s="38"/>
      <c r="F147" s="38">
        <v>104471</v>
      </c>
      <c r="G147" s="38"/>
      <c r="H147" s="38">
        <v>436775</v>
      </c>
      <c r="I147" s="38"/>
      <c r="J147" s="39">
        <v>579937</v>
      </c>
      <c r="K147" s="39"/>
      <c r="L147" s="38">
        <v>6834</v>
      </c>
      <c r="M147" s="38"/>
      <c r="N147" s="38">
        <v>586771</v>
      </c>
      <c r="O147" s="38"/>
      <c r="P147" s="38">
        <v>4399</v>
      </c>
      <c r="Q147" s="38"/>
      <c r="R147" s="39">
        <v>591170</v>
      </c>
      <c r="S147" s="39"/>
    </row>
    <row r="148" spans="1:19" s="40" customFormat="1">
      <c r="A148" s="37"/>
      <c r="B148" s="41" t="s">
        <v>38</v>
      </c>
      <c r="C148" s="41" t="s">
        <v>77</v>
      </c>
      <c r="D148" s="38">
        <v>45204</v>
      </c>
      <c r="E148" s="38"/>
      <c r="F148" s="38">
        <v>116590</v>
      </c>
      <c r="G148" s="38"/>
      <c r="H148" s="38">
        <v>561169</v>
      </c>
      <c r="I148" s="38"/>
      <c r="J148" s="39">
        <v>722963</v>
      </c>
      <c r="K148" s="39"/>
      <c r="L148" s="38">
        <v>10816</v>
      </c>
      <c r="M148" s="38"/>
      <c r="N148" s="38">
        <v>733779</v>
      </c>
      <c r="O148" s="38"/>
      <c r="P148" s="38">
        <v>5071</v>
      </c>
      <c r="Q148" s="38"/>
      <c r="R148" s="39">
        <v>738850</v>
      </c>
      <c r="S148" s="39"/>
    </row>
    <row r="149" spans="1:19" s="40" customFormat="1">
      <c r="A149" s="37"/>
      <c r="B149" s="41" t="s">
        <v>56</v>
      </c>
      <c r="C149" s="41" t="s">
        <v>78</v>
      </c>
      <c r="D149" s="38">
        <v>50199</v>
      </c>
      <c r="E149" s="38"/>
      <c r="F149" s="38">
        <v>126396</v>
      </c>
      <c r="G149" s="38"/>
      <c r="H149" s="38">
        <v>576469</v>
      </c>
      <c r="I149" s="38"/>
      <c r="J149" s="39">
        <v>753064</v>
      </c>
      <c r="K149" s="39"/>
      <c r="L149" s="38">
        <v>12394</v>
      </c>
      <c r="M149" s="38"/>
      <c r="N149" s="38">
        <v>765458</v>
      </c>
      <c r="O149" s="38"/>
      <c r="P149" s="38">
        <v>4874</v>
      </c>
      <c r="Q149" s="38"/>
      <c r="R149" s="39">
        <v>770332</v>
      </c>
      <c r="S149" s="39"/>
    </row>
    <row r="150" spans="1:19">
      <c r="A150" s="5"/>
      <c r="B150" s="4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11"/>
    </row>
    <row r="151" spans="1:19">
      <c r="A151" s="10"/>
      <c r="B151" s="8" t="s">
        <v>21</v>
      </c>
      <c r="C151" s="8"/>
      <c r="D151" s="11"/>
      <c r="E151" s="11"/>
      <c r="F151" s="11"/>
      <c r="G151" s="11"/>
      <c r="K151" s="15" t="s">
        <v>22</v>
      </c>
      <c r="L151" s="11"/>
      <c r="M151" s="11"/>
      <c r="N151" s="11"/>
      <c r="O151" s="11"/>
      <c r="P151" s="11"/>
      <c r="Q151" s="11"/>
      <c r="R151" s="11"/>
      <c r="S151" s="36"/>
    </row>
    <row r="152" spans="1:19">
      <c r="A152" s="10"/>
      <c r="B152" s="8"/>
      <c r="C152" s="8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8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8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 ht="13.15" customHeight="1">
      <c r="A186" s="10"/>
      <c r="B186" s="8"/>
      <c r="C186" s="15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 ht="13.15" customHeight="1">
      <c r="A187" s="10"/>
      <c r="B187" s="8"/>
      <c r="C187" s="15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 ht="13.15" customHeight="1">
      <c r="A188" s="10"/>
      <c r="B188" s="8"/>
      <c r="C188" s="15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 ht="13.15" customHeight="1">
      <c r="A189" s="10"/>
      <c r="B189" s="8"/>
      <c r="C189" s="15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 s="12" customFormat="1">
      <c r="A279" s="14"/>
      <c r="B279" s="13"/>
      <c r="C279" s="13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 s="12" customFormat="1">
      <c r="A280" s="14"/>
      <c r="B280" s="13"/>
      <c r="C280" s="13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>
      <c r="A294" s="10"/>
      <c r="B294" s="8"/>
      <c r="C294" s="8"/>
      <c r="D294" s="11"/>
      <c r="E294" s="11"/>
      <c r="F294" s="11"/>
      <c r="G294" s="11"/>
      <c r="H294" s="11"/>
      <c r="I294" s="11"/>
      <c r="J294" s="7"/>
      <c r="K294" s="7"/>
      <c r="L294" s="11"/>
      <c r="M294" s="11"/>
      <c r="N294" s="11"/>
      <c r="O294" s="11"/>
      <c r="P294" s="11"/>
      <c r="Q294" s="11"/>
      <c r="R294" s="11"/>
      <c r="S294" s="11"/>
    </row>
    <row r="295" spans="1:19">
      <c r="A295" s="10"/>
      <c r="B295" s="8"/>
      <c r="C295" s="8"/>
      <c r="D295" s="11"/>
      <c r="E295" s="11"/>
      <c r="F295" s="11"/>
      <c r="G295" s="11"/>
      <c r="H295" s="11"/>
      <c r="I295" s="11"/>
      <c r="J295" s="7"/>
      <c r="K295" s="7"/>
      <c r="L295" s="11"/>
      <c r="M295" s="11"/>
      <c r="N295" s="11"/>
      <c r="O295" s="11"/>
      <c r="P295" s="11"/>
      <c r="Q295" s="11"/>
      <c r="R295" s="11"/>
      <c r="S295" s="11"/>
    </row>
    <row r="296" spans="1:19">
      <c r="A296" s="10"/>
      <c r="B296" s="8"/>
      <c r="C296" s="8"/>
      <c r="D296" s="11"/>
      <c r="E296" s="11"/>
      <c r="F296" s="11"/>
      <c r="G296" s="11"/>
      <c r="H296" s="11"/>
      <c r="I296" s="11"/>
      <c r="J296" s="7"/>
      <c r="K296" s="7"/>
      <c r="L296" s="11"/>
      <c r="M296" s="11"/>
      <c r="N296" s="11"/>
      <c r="O296" s="11"/>
      <c r="P296" s="11"/>
      <c r="Q296" s="11"/>
      <c r="R296" s="11"/>
      <c r="S296" s="11"/>
    </row>
    <row r="297" spans="1:19">
      <c r="A297" s="10"/>
      <c r="B297" s="8"/>
      <c r="C297" s="8"/>
      <c r="D297" s="11"/>
      <c r="E297" s="11"/>
      <c r="F297" s="11"/>
      <c r="G297" s="11"/>
      <c r="H297" s="11"/>
      <c r="I297" s="11"/>
      <c r="J297" s="7"/>
      <c r="K297" s="7"/>
      <c r="L297" s="11"/>
      <c r="M297" s="11"/>
      <c r="N297" s="11"/>
      <c r="O297" s="11"/>
      <c r="P297" s="11"/>
      <c r="Q297" s="11"/>
      <c r="R297" s="11"/>
      <c r="S297" s="11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B303" s="9"/>
      <c r="C303" s="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B304" s="9"/>
      <c r="C304" s="9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B305" s="9"/>
      <c r="C305" s="9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B306" s="9"/>
      <c r="C306" s="9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8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8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8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8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6" customFormat="1">
      <c r="A351" s="10"/>
      <c r="B351" s="9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 s="6" customFormat="1">
      <c r="A352" s="10"/>
      <c r="B352" s="9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</row>
    <row r="353" spans="1:19" s="6" customFormat="1">
      <c r="A353" s="10"/>
      <c r="B353" s="9"/>
      <c r="C353" s="8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</row>
    <row r="354" spans="1:19" s="6" customFormat="1">
      <c r="A354" s="10"/>
      <c r="B354" s="9"/>
      <c r="C354" s="8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</row>
    <row r="355" spans="1:19">
      <c r="A355" s="5"/>
      <c r="B355" s="4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7"/>
    </row>
    <row r="356" spans="1:19">
      <c r="F356" s="2"/>
      <c r="G356" s="2"/>
    </row>
    <row r="357" spans="1:19">
      <c r="F357" s="2"/>
      <c r="G357" s="2"/>
    </row>
    <row r="358" spans="1:19">
      <c r="F358" s="2"/>
      <c r="G358" s="2"/>
    </row>
    <row r="359" spans="1:19">
      <c r="F359" s="2"/>
      <c r="G359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(Volume)</vt:lpstr>
      <vt:lpstr>'RMB FPS (Volume)'!Print_Area</vt:lpstr>
      <vt:lpstr>'RMB FPS (Volume)'!Print_Titles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2025-06-03T02:29:50Z</cp:lastPrinted>
  <dcterms:created xsi:type="dcterms:W3CDTF">2018-11-06T02:21:39Z</dcterms:created>
  <dcterms:modified xsi:type="dcterms:W3CDTF">2026-07-03T02:59:11Z</dcterms:modified>
</cp:coreProperties>
</file>